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tabRatio="80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definedNames>
    <definedName name="_xlnm.Print_Area" localSheetId="1">目录!$B$1:$C$26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<sst xmlns="http://schemas.openxmlformats.org/spreadsheetml/2006/main" count="1383" uniqueCount="690">
  <si>
    <t>2024年部门预算公开表</t>
  </si>
  <si>
    <t>单位编码：</t>
  </si>
  <si>
    <t>103001</t>
  </si>
  <si>
    <t>单位名称：</t>
  </si>
  <si>
    <t>常德市人民代表大会常务委员会办公室本级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</si>
  <si>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</si>
  <si>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</si>
  <si>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</si>
  <si>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</si>
  <si>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</si>
  <si>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</si>
  <si>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</si>
  <si>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</si>
  <si>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</si>
  <si>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</si>
  <si>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</si>
  <si>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</si>
  <si>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</si>
  <si>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</si>
  <si>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</si>
  <si>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</si>
  <si>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</si>
  <si>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</si>
  <si>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</si>
  <si>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</si>
  <si>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</si>
  <si>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</si>
  <si>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</si>
  <si>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</si>
  <si>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</si>
  <si>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</si>
  <si>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部门：103001_常德市人民代表大会常务委员会办公室本级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</si>
  <si>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</si>
  <si>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</si>
  <si>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</si>
  <si>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</si>
  <si>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</si>
  <si>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</si>
  <si>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</si>
  <si>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</si>
  <si>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</si>
  <si>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</si>
  <si>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</si>
  <si>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</si>
  <si>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</si>
  <si>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</si>
  <si>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</si>
  <si>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</si>
  <si>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</si>
  <si>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</si>
  <si>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</si>
  <si>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</si>
  <si>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</si>
  <si>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</si>
  <si>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</si>
  <si>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</si>
  <si>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</si>
  <si>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</si>
  <si>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</si>
  <si>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</si>
  <si>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</si>
  <si>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</si>
  <si>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</si>
  <si>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</si>
  <si>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</si>
  <si>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</si>
  <si>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</si>
  <si>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</si>
  <si>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</si>
  <si>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</si>
  <si>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</si>
  <si>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</si>
  <si>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</si>
  <si>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</si>
  <si>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</si>
  <si>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</si>
  <si>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</si>
  <si>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</si>
  <si>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</si>
  <si>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</si>
  <si>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</si>
  <si>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</si>
  <si>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</si>
  <si>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</si>
  <si>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</si>
  <si>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</si>
  <si>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</si>
  <si>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</si>
  <si>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</si>
  <si>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</si>
  <si>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</si>
  <si>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</si>
  <si>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</si>
  <si>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</si>
  <si>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</si>
  <si>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</si>
  <si>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</si>
  <si>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</si>
  <si>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</si>
  <si>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</si>
  <si>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</si>
  <si>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</si>
  <si>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</si>
  <si>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</si>
  <si>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</si>
  <si>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</si>
  <si>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</si>
  <si>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</si>
  <si>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</si>
  <si>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</si>
  <si>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</si>
  <si>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</si>
  <si>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</si>
  <si>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</si>
  <si>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</si>
  <si>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</si>
  <si>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</si>
  <si>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</si>
  <si>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</si>
  <si>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</si>
  <si>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</si>
  <si>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</si>
  <si>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</si>
  <si>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</si>
  <si>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</si>
  <si>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</si>
  <si>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</si>
  <si>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</si>
  <si>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</si>
  <si>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</si>
  <si>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</si>
  <si>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</si>
  <si>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</si>
  <si>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</si>
  <si>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</si>
  <si>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</si>
  <si>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</si>
  <si>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</si>
  <si>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</si>
  <si>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</si>
  <si>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</si>
  <si>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</si>
  <si>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</si>
  <si>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</si>
  <si>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</si>
  <si>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</si>
  <si>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</si>
  <si>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</si>
  <si>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</si>
  <si>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</si>
  <si>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</si>
  <si>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</si>
  <si>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</si>
  <si>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</si>
  <si>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常德市人民代表大会常务委员会办公室</t>
  </si>
  <si>
    <t xml:space="preserve">  常德市人民代表大会常务委员会办公室本级</t>
  </si>
  <si>
    <t>部门公开表03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</si>
  <si>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</si>
  <si>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</si>
  <si>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</si>
  <si>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</si>
  <si>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</si>
  <si>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</si>
  <si>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</si>
  <si>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103</t>
  </si>
  <si>
    <t xml:space="preserve">  103001</t>
  </si>
  <si>
    <t xml:space="preserve"> 常德市人民代表大会常务委员会办公室本级</t>
  </si>
  <si>
    <t xml:space="preserve">   201</t>
  </si>
  <si>
    <t xml:space="preserve">   一般公共服务支出</t>
  </si>
  <si>
    <t xml:space="preserve">     20101</t>
  </si>
  <si>
    <t xml:space="preserve">     人大事务</t>
  </si>
  <si>
    <t xml:space="preserve">      2010101</t>
  </si>
  <si>
    <t xml:space="preserve">      行政运行</t>
  </si>
  <si>
    <t xml:space="preserve">      2010102</t>
  </si>
  <si>
    <t xml:space="preserve">      一般行政管理事务</t>
  </si>
  <si>
    <t xml:space="preserve">      2010104</t>
  </si>
  <si>
    <t xml:space="preserve">      人大会议</t>
  </si>
  <si>
    <t xml:space="preserve">      2010105</t>
  </si>
  <si>
    <t xml:space="preserve">      人大立法</t>
  </si>
  <si>
    <t xml:space="preserve">      2010106</t>
  </si>
  <si>
    <t xml:space="preserve">      人大监督</t>
  </si>
  <si>
    <t xml:space="preserve">      2010108</t>
  </si>
  <si>
    <t xml:space="preserve">      代表工作</t>
  </si>
  <si>
    <t xml:space="preserve">   208</t>
  </si>
  <si>
    <t xml:space="preserve">   社会保障和就业支出</t>
  </si>
  <si>
    <t xml:space="preserve">     20805</t>
  </si>
  <si>
    <t xml:space="preserve">     行政事业单位养老支出</t>
  </si>
  <si>
    <t xml:space="preserve">      2080501</t>
  </si>
  <si>
    <t xml:space="preserve">      行政单位离退休</t>
  </si>
  <si>
    <t xml:space="preserve">      2080505</t>
  </si>
  <si>
    <t xml:space="preserve">      机关事业单位基本养老保险缴费支出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</si>
  <si>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</si>
  <si>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</si>
  <si>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</si>
  <si>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</si>
  <si>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</si>
  <si>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</si>
  <si>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</si>
  <si>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</si>
  <si>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</si>
  <si>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</si>
  <si>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</si>
  <si>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</si>
  <si>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</si>
  <si>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</si>
  <si>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</si>
  <si>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</si>
  <si>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</si>
  <si>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</si>
  <si>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</si>
  <si>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</si>
  <si>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</si>
  <si>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</si>
  <si>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</si>
  <si>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</si>
  <si>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</si>
  <si>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</si>
  <si>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</si>
  <si>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</si>
  <si>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</si>
  <si>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</si>
  <si>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</si>
  <si>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</si>
  <si>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201</t>
  </si>
  <si>
    <t>01</t>
  </si>
  <si>
    <t xml:space="preserve">    103001</t>
  </si>
  <si>
    <t xml:space="preserve">    行政运行</t>
  </si>
  <si>
    <t>02</t>
  </si>
  <si>
    <t xml:space="preserve">    一般行政管理事务</t>
  </si>
  <si>
    <t>04</t>
  </si>
  <si>
    <t xml:space="preserve">    人大会议</t>
  </si>
  <si>
    <t>05</t>
  </si>
  <si>
    <t xml:space="preserve">    人大立法</t>
  </si>
  <si>
    <t>06</t>
  </si>
  <si>
    <t xml:space="preserve">    人大监督</t>
  </si>
  <si>
    <t>08</t>
  </si>
  <si>
    <t xml:space="preserve">    代表工作</t>
  </si>
  <si>
    <t>208</t>
  </si>
  <si>
    <t xml:space="preserve">    行政单位离退休</t>
  </si>
  <si>
    <t xml:space="preserve">    机关事业单位基本养老保险缴费支出</t>
  </si>
  <si>
    <t>99</t>
  </si>
  <si>
    <t xml:space="preserve">    其他社会保障和就业支出</t>
  </si>
  <si>
    <t>221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</si>
  <si>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</si>
  <si>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</si>
  <si>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</si>
  <si>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</si>
  <si>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</si>
  <si>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</si>
  <si>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</si>
  <si>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</si>
  <si>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</si>
  <si>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</si>
  <si>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</si>
  <si>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</si>
  <si>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</si>
  <si>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</si>
  <si>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</si>
  <si>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</si>
  <si>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</si>
  <si>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</si>
  <si>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</si>
  <si>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</si>
  <si>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</si>
  <si>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</si>
  <si>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</si>
  <si>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注：本表中本年收入包括本级安排和上级安排，含当年支出和上年结转结余资金</t>
  </si>
  <si>
    <t>部门公开表07</t>
  </si>
  <si>
    <t>人员经费</t>
  </si>
  <si>
    <t>公用经费</t>
  </si>
  <si>
    <t xml:space="preserve">    20101</t>
  </si>
  <si>
    <t xml:space="preserve">    人大事务</t>
  </si>
  <si>
    <t xml:space="preserve">     2010101</t>
  </si>
  <si>
    <t xml:space="preserve">     行政运行</t>
  </si>
  <si>
    <t xml:space="preserve">     2010102</t>
  </si>
  <si>
    <t xml:space="preserve">     一般行政管理事务</t>
  </si>
  <si>
    <t xml:space="preserve">     2010104</t>
  </si>
  <si>
    <t xml:space="preserve">     人大会议</t>
  </si>
  <si>
    <t xml:space="preserve">     2010105</t>
  </si>
  <si>
    <t xml:space="preserve">     人大立法</t>
  </si>
  <si>
    <t xml:space="preserve">     2010106</t>
  </si>
  <si>
    <t xml:space="preserve">     人大监督</t>
  </si>
  <si>
    <t xml:space="preserve">     2010108</t>
  </si>
  <si>
    <t xml:space="preserve">     代表工作</t>
  </si>
  <si>
    <t xml:space="preserve">    20805</t>
  </si>
  <si>
    <t xml:space="preserve">    行政事业单位养老支出</t>
  </si>
  <si>
    <t xml:space="preserve">     2080501</t>
  </si>
  <si>
    <t xml:space="preserve">     行政单位离退休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</si>
  <si>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</si>
  <si>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</si>
  <si>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</si>
  <si>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</si>
  <si>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</si>
  <si>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</si>
  <si>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</si>
  <si>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</si>
  <si>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</si>
  <si>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</si>
  <si>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</si>
  <si>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</si>
  <si>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</si>
  <si>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</si>
  <si>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</si>
  <si>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</si>
  <si>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</si>
  <si>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</si>
  <si>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</si>
  <si>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</si>
  <si>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</si>
  <si>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</si>
  <si>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</si>
  <si>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</si>
  <si>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</si>
  <si>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</si>
  <si>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</si>
  <si>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</si>
  <si>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</si>
  <si>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</si>
  <si>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</si>
  <si>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</si>
  <si>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</si>
  <si>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</si>
  <si>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30205</t>
  </si>
  <si>
    <t xml:space="preserve">  水费</t>
  </si>
  <si>
    <t xml:space="preserve">  30206</t>
  </si>
  <si>
    <t xml:space="preserve">  电费</t>
  </si>
  <si>
    <t xml:space="preserve">  30239</t>
  </si>
  <si>
    <t xml:space="preserve">  其他交通费用</t>
  </si>
  <si>
    <t xml:space="preserve">  30226</t>
  </si>
  <si>
    <t xml:space="preserve">  劳务费</t>
  </si>
  <si>
    <t xml:space="preserve">  30216</t>
  </si>
  <si>
    <t xml:space="preserve">  培训费</t>
  </si>
  <si>
    <t xml:space="preserve">  30214</t>
  </si>
  <si>
    <t xml:space="preserve">  租赁费</t>
  </si>
  <si>
    <t xml:space="preserve">  30213</t>
  </si>
  <si>
    <t xml:space="preserve">  维修（护）费</t>
  </si>
  <si>
    <t xml:space="preserve">  30211</t>
  </si>
  <si>
    <t xml:space="preserve">  差旅费</t>
  </si>
  <si>
    <t xml:space="preserve">  30207</t>
  </si>
  <si>
    <t xml:space="preserve">  邮电费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</si>
  <si>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</si>
  <si>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</si>
  <si>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</si>
  <si>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</si>
  <si>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30299</t>
  </si>
  <si>
    <t xml:space="preserve">  其他商品和服务支出</t>
  </si>
  <si>
    <t xml:space="preserve">  30231</t>
  </si>
  <si>
    <t xml:space="preserve">  公务用车运行维护费</t>
  </si>
  <si>
    <t xml:space="preserve">  30209</t>
  </si>
  <si>
    <t xml:space="preserve">  物业管理费</t>
  </si>
  <si>
    <t xml:space="preserve">  30228</t>
  </si>
  <si>
    <t xml:space="preserve">  工会经费</t>
  </si>
  <si>
    <t xml:space="preserve">  30229</t>
  </si>
  <si>
    <t xml:space="preserve">  福利费</t>
  </si>
  <si>
    <t>303</t>
  </si>
  <si>
    <t xml:space="preserve">  30302</t>
  </si>
  <si>
    <t xml:space="preserve">  退休费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</si>
  <si>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</si>
  <si>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</si>
  <si>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</si>
  <si>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</si>
  <si>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</si>
  <si>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</si>
  <si>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</si>
  <si>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</si>
  <si>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</si>
  <si>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</si>
  <si>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</si>
  <si>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</si>
  <si>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</si>
  <si>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</si>
  <si>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</si>
  <si>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</si>
  <si>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</si>
  <si>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</si>
  <si>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</si>
  <si>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</si>
  <si>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</si>
  <si>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</si>
  <si>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</si>
  <si>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</si>
  <si>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</si>
  <si>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</si>
  <si>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</si>
  <si>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</si>
  <si>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</si>
  <si>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</si>
  <si>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</si>
  <si>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</si>
  <si>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</si>
  <si>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</si>
  <si>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</si>
  <si>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</si>
  <si>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</si>
  <si>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</si>
  <si>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</si>
  <si>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</si>
  <si>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</si>
  <si>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</si>
  <si>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</si>
  <si>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</si>
  <si>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</si>
  <si>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</si>
  <si>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</si>
  <si>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</si>
  <si>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</si>
  <si>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</si>
  <si>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</si>
  <si>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</si>
  <si>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</si>
  <si>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</si>
  <si>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</si>
  <si>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</si>
  <si>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</si>
  <si>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</si>
  <si>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</si>
  <si>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</si>
  <si>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</si>
  <si>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</si>
  <si>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</si>
  <si>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</si>
  <si>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</si>
  <si>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</si>
  <si>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</si>
  <si>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</si>
  <si>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</si>
  <si>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</si>
  <si>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</si>
  <si>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</si>
  <si>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</si>
  <si>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</si>
  <si>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</si>
  <si>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</si>
  <si>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</si>
  <si>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</si>
  <si>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</si>
  <si>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</si>
  <si>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部门：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</si>
  <si>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</si>
  <si>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</si>
  <si>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</si>
  <si>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</si>
  <si>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</si>
  <si>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</si>
  <si>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</si>
  <si>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</si>
  <si>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</si>
  <si>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</si>
  <si>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</si>
  <si>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</si>
  <si>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</si>
  <si>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</si>
  <si>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</si>
  <si>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</si>
  <si>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</si>
  <si>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</si>
  <si>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</si>
  <si>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</si>
  <si>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</si>
  <si>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</si>
  <si>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103001</t>
  </si>
  <si>
    <t xml:space="preserve">   水电气补助</t>
  </si>
  <si>
    <t xml:space="preserve">   专项业务经费</t>
  </si>
  <si>
    <t xml:space="preserve">   综合调研经费</t>
  </si>
  <si>
    <t xml:space="preserve">   常委会、主任会经费</t>
  </si>
  <si>
    <t xml:space="preserve">   大型会议</t>
  </si>
  <si>
    <t xml:space="preserve">   人大代表活动经费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</si>
  <si>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</si>
  <si>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</si>
  <si>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</si>
  <si>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</si>
  <si>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</si>
  <si>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</si>
  <si>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</si>
  <si>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</si>
  <si>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</si>
  <si>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</si>
  <si>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</si>
  <si>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</si>
  <si>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</si>
  <si>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</si>
  <si>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常委会、主任会经费</t>
  </si>
  <si>
    <t>通过实施本项目，全年组织开展常委会6次以上、主任会10次以上，贯彻市委决定，创新监督方式，发挥人大作用。</t>
  </si>
  <si>
    <t>成本指标</t>
  </si>
  <si>
    <t>经济成本指标</t>
  </si>
  <si>
    <t>成本控制额</t>
  </si>
  <si>
    <t>≤24万元</t>
  </si>
  <si>
    <t>成本控制在预算资金范围内</t>
  </si>
  <si>
    <t>成本合理、合规率</t>
  </si>
  <si>
    <t>100%</t>
  </si>
  <si>
    <t>各项支出合理、合规</t>
  </si>
  <si>
    <t>社会成本指标</t>
  </si>
  <si>
    <t>生态环境成本指标</t>
  </si>
  <si>
    <t>产出指标</t>
  </si>
  <si>
    <t>数量指标</t>
  </si>
  <si>
    <t>常委会会议次数</t>
  </si>
  <si>
    <t xml:space="preserve">≥6次 </t>
  </si>
  <si>
    <t>全年召开常委会会议次数</t>
  </si>
  <si>
    <t>主任会会议次数</t>
  </si>
  <si>
    <t>≥10次</t>
  </si>
  <si>
    <t>全年召开主任会会议次数</t>
  </si>
  <si>
    <t>质量指标</t>
  </si>
  <si>
    <t>工作落实到位率</t>
  </si>
  <si>
    <t>业务工作开展落实到位</t>
  </si>
  <si>
    <t>时效指标</t>
  </si>
  <si>
    <t>完成及时率</t>
  </si>
  <si>
    <t>工作按计划时间完成</t>
  </si>
  <si>
    <t xml:space="preserve">效益指标 </t>
  </si>
  <si>
    <t>经济效益指标</t>
  </si>
  <si>
    <t>社会效益指标</t>
  </si>
  <si>
    <t>社会稳定</t>
  </si>
  <si>
    <t>促进</t>
  </si>
  <si>
    <t>对社会稳定发展影响</t>
  </si>
  <si>
    <t>生态效益指标</t>
  </si>
  <si>
    <t>可持续影响指标</t>
  </si>
  <si>
    <t>满意度指标</t>
  </si>
  <si>
    <t>服务对象满意度指标</t>
  </si>
  <si>
    <t>满意度</t>
  </si>
  <si>
    <t>≥90%</t>
  </si>
  <si>
    <t>服务对象满意度</t>
  </si>
  <si>
    <t xml:space="preserve">  大型会议</t>
  </si>
  <si>
    <t>按照市委、市人大领导要求，保障市人代会等会议活动顺利开展。包括所需场地、交通、食宿、会务等经费开支。</t>
  </si>
  <si>
    <t>≤300万元</t>
  </si>
  <si>
    <t>一类会议控制在600元/人、天</t>
  </si>
  <si>
    <t>开展大型会议次数</t>
  </si>
  <si>
    <t>≥1次</t>
  </si>
  <si>
    <t>参会人数</t>
  </si>
  <si>
    <t>≥400人</t>
  </si>
  <si>
    <t>参会人大代表人数</t>
  </si>
  <si>
    <t>次</t>
  </si>
  <si>
    <t>定量</t>
  </si>
  <si>
    <t>参会率</t>
  </si>
  <si>
    <t>人大代表参会率</t>
  </si>
  <si>
    <t>完成时效</t>
  </si>
  <si>
    <t>在计划时间开展，完成及时率100%</t>
  </si>
  <si>
    <t>队伍建设</t>
  </si>
  <si>
    <t>加强</t>
  </si>
  <si>
    <t>打造一支适应新时代的高素质人大代表队伍</t>
  </si>
  <si>
    <t xml:space="preserve">  人大代表活动经费</t>
  </si>
  <si>
    <t>服务保障市人大代表开展专题调研、集中视察、代表小组活动等；举办代表履职培训班；推进代表履职管理信息化建设；开展履职优秀代表宣传；发放无固定收入代表履职补贴等。</t>
  </si>
  <si>
    <t>≤193.2万元</t>
  </si>
  <si>
    <t>支出合理合规，成本控制在预算资金范围内</t>
  </si>
  <si>
    <t>活动成效</t>
  </si>
  <si>
    <t>≥95%</t>
  </si>
  <si>
    <t>当年代表各项活动的效果</t>
  </si>
  <si>
    <t>服务代表履职</t>
  </si>
  <si>
    <t>推进</t>
  </si>
  <si>
    <t>发挥好代表作用</t>
  </si>
  <si>
    <t>宣传报道</t>
  </si>
  <si>
    <t>≥300条</t>
  </si>
  <si>
    <t>多渠道宣传履职优秀代表</t>
  </si>
  <si>
    <t>开展主题活动</t>
  </si>
  <si>
    <t>≥2次</t>
  </si>
  <si>
    <t>每年选若干主题开展专题调研和集中视察</t>
  </si>
  <si>
    <t>视察工作开展落实率</t>
  </si>
  <si>
    <t>视察工作开展落实情况</t>
  </si>
  <si>
    <t>完成时间</t>
  </si>
  <si>
    <t>所有项目按计划时间开展，完成及时率</t>
  </si>
  <si>
    <t>服务代表履职尽责</t>
  </si>
  <si>
    <t>为群众办实事</t>
  </si>
  <si>
    <t>活动取得成效</t>
  </si>
  <si>
    <t>项目建设</t>
  </si>
  <si>
    <t>助推</t>
  </si>
  <si>
    <t>重大项目的建设推进</t>
  </si>
  <si>
    <t xml:space="preserve">  水电气补助</t>
  </si>
  <si>
    <t>通过实施本项目，全年人大机关单位150人左右用水、用电、用气等物业费用，保障单位正常运行。</t>
  </si>
  <si>
    <t>≤64.5万元</t>
  </si>
  <si>
    <t>用水、电、气等人数</t>
  </si>
  <si>
    <t>约150人</t>
  </si>
  <si>
    <t>全年人大用水、电、气等人数</t>
  </si>
  <si>
    <t>水、电、气等使用合理率</t>
  </si>
  <si>
    <t>全年人大用水、电、气等使用合理</t>
  </si>
  <si>
    <t>机关正常运转率</t>
  </si>
  <si>
    <t>保障单位正常运行</t>
  </si>
  <si>
    <t>水、电、气等缴费及时率</t>
  </si>
  <si>
    <t>及时缴纳各项费用，保障机关正常运转</t>
  </si>
  <si>
    <t>无</t>
  </si>
  <si>
    <t>单位工作人员满意度</t>
  </si>
  <si>
    <t xml:space="preserve">  专项业务经费</t>
  </si>
  <si>
    <t>认真落实党中央、国务院的重要决策部署和市委、市政府各项重点工作任务，通过立法、监督、调研、活动开展、督办决议决定等工作，确保专委会和常委会相关工作机构顺利开展，促进各项工作提质增效。</t>
  </si>
  <si>
    <t>≤243.3万元</t>
  </si>
  <si>
    <t>项目支出控制在预算内</t>
  </si>
  <si>
    <t>发放份数</t>
  </si>
  <si>
    <t>≥500份</t>
  </si>
  <si>
    <t>全年发放《常德市人大常委会公报》数量</t>
  </si>
  <si>
    <t>编印期数</t>
  </si>
  <si>
    <t>≥6期</t>
  </si>
  <si>
    <t>全年编印《常德市人大常委会公报》期数</t>
  </si>
  <si>
    <t>≥1期</t>
  </si>
  <si>
    <t>编辑出版《常德人大》</t>
  </si>
  <si>
    <t>视察、调研、检查和督促指导次数</t>
  </si>
  <si>
    <t>≥20次</t>
  </si>
  <si>
    <t>组织视察、专题调研、执法调研、监督检查和督促指导次数</t>
  </si>
  <si>
    <t>预算联网数据采集次数</t>
  </si>
  <si>
    <t>及时采集预算执行、工资统发、专项资金等数据采集。</t>
  </si>
  <si>
    <t>安排法律顾问列席会议次数</t>
  </si>
  <si>
    <t>≥5次</t>
  </si>
  <si>
    <t>安排法律顾问列席市人大常委会会议、主任会议、论证会人次数</t>
  </si>
  <si>
    <t>各项工作完成合格率</t>
  </si>
  <si>
    <t>规范有序开展各项工作，工作完成圆满合格</t>
  </si>
  <si>
    <t>落实率</t>
  </si>
  <si>
    <t>做好常委会、主任会议审议与本委相关议题时的有关服务工作，衔接工作规范到位</t>
  </si>
  <si>
    <t>所有项目在计划时间开展，完成及时率</t>
  </si>
  <si>
    <t>发挥财经监督作用</t>
  </si>
  <si>
    <t>督促</t>
  </si>
  <si>
    <t>督促市人民政府及其工作部门贯彻执行有关财政经济方面的法律、法规和市人民代表大会及其常委会的有关决议决定，提升人大财经监督实效，保障全市经济平稳运行。</t>
  </si>
  <si>
    <t>监督效果</t>
  </si>
  <si>
    <t>提高</t>
  </si>
  <si>
    <t>发挥决策监督作用，提升人大监督效果</t>
  </si>
  <si>
    <t>履职意识和能力</t>
  </si>
  <si>
    <t>增强</t>
  </si>
  <si>
    <t>增强各级人大代表、人大工作者的履职意识和能力</t>
  </si>
  <si>
    <t>维护宪法法律权威，维护公民合法权益</t>
  </si>
  <si>
    <t>立良法保善治，积极发挥地方立法引领、推动和保障作用</t>
  </si>
  <si>
    <t>保障市人大及其常委会依法履职</t>
  </si>
  <si>
    <t>保障</t>
  </si>
  <si>
    <t>社会发展</t>
  </si>
  <si>
    <t>对社会发展影响，营造良好法治氛围</t>
  </si>
  <si>
    <t xml:space="preserve">  综合调研经费</t>
  </si>
  <si>
    <t>通过实施本项目，全年预计开展综合调研5次以上，以促进社会和谐为目标，以保障、改善民生为重点，不断加强对民生问题的监督，努力提高监督实效，充分发挥职能作用。</t>
  </si>
  <si>
    <t>≤40万元</t>
  </si>
  <si>
    <t>调研次数</t>
  </si>
  <si>
    <t>全年开展综合调研次数</t>
  </si>
  <si>
    <t>调研质量合格率</t>
  </si>
  <si>
    <t>调研工作全面、到位</t>
  </si>
  <si>
    <t>社会和谐发展</t>
  </si>
  <si>
    <t>对社会发展影响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</si>
  <si>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</si>
  <si>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</si>
  <si>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</si>
  <si>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</si>
  <si>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</si>
  <si>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</si>
  <si>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</si>
  <si>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</si>
  <si>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</si>
  <si>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</si>
  <si>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</si>
  <si>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坚持以习近平新时代中国特色社会主义思想为指导，在市委的坚强领导下，全面贯彻落实党的二十大和二十届二中全会精神，坚持发展全过程人民民主，坚持党的领导、人民当家作主、依法治国有机统一，坚持和完善人民代表大会制度，坚持稳中求进工作总基调，完整、准确、全面贯彻新发展理念，服务和融入新发展格局，锚定“三高四新”美好蓝图，认真行使宪法法律赋予的立法权、监督权、决定权、任免权，充分发挥人大代表作用，为全面建设社会主义现代化新常德作出人大贡献。</t>
  </si>
  <si>
    <t>成本规范合理率</t>
  </si>
  <si>
    <t>各项支出规范合理</t>
  </si>
  <si>
    <t>支出控制额</t>
  </si>
  <si>
    <t>3966万元</t>
  </si>
  <si>
    <t>各项支出控制额</t>
  </si>
  <si>
    <t>常委会会议</t>
  </si>
  <si>
    <t>≥6次</t>
  </si>
  <si>
    <t>召开常委会会议次数</t>
  </si>
  <si>
    <t>主任会议</t>
  </si>
  <si>
    <t>召开主任会议次数</t>
  </si>
  <si>
    <t>大型会议</t>
  </si>
  <si>
    <t>1次</t>
  </si>
  <si>
    <t>召开代表大会次数</t>
  </si>
  <si>
    <t>工作调研考察活动</t>
  </si>
  <si>
    <t>工作调研考察活动次数</t>
  </si>
  <si>
    <t>群众接访</t>
  </si>
  <si>
    <t>≥110人次</t>
  </si>
  <si>
    <t>接待群众人次</t>
  </si>
  <si>
    <t>重要活动</t>
  </si>
  <si>
    <t>每位代表年参加重要活动次数</t>
  </si>
  <si>
    <t>培训次数</t>
  </si>
  <si>
    <t>落实代表轮训计划次数</t>
  </si>
  <si>
    <t>政治理论学习次数</t>
  </si>
  <si>
    <t>≥12次</t>
  </si>
  <si>
    <t>开展各类政治理论学习次数</t>
  </si>
  <si>
    <t>地方性法规</t>
  </si>
  <si>
    <t>≥1个</t>
  </si>
  <si>
    <t>制定、修改地方性法规件数</t>
  </si>
  <si>
    <t>党建考核达标率</t>
  </si>
  <si>
    <t>人大代表履职合格率</t>
  </si>
  <si>
    <t>人大代表履职合格比率</t>
  </si>
  <si>
    <t>业务工作开展落实率</t>
  </si>
  <si>
    <t>2024年人大常委会审议决定工作落实率</t>
  </si>
  <si>
    <t>立法工作合规性</t>
  </si>
  <si>
    <t>制定修改地方性法规合规性</t>
  </si>
  <si>
    <t>接访反馈率</t>
  </si>
  <si>
    <t>接待信访反馈比率</t>
  </si>
  <si>
    <t>各项工作按计划完成</t>
  </si>
  <si>
    <t>效益指标</t>
  </si>
  <si>
    <t>基层群众</t>
  </si>
  <si>
    <t>密切联系</t>
  </si>
  <si>
    <t>走访基层代表，了解代表履职情况，有利于人大代表密切联系基层群众</t>
  </si>
  <si>
    <t>社会和谐</t>
  </si>
  <si>
    <t>推进社会民生事业发展，促进社会和谐</t>
  </si>
  <si>
    <t>法制完善</t>
  </si>
  <si>
    <t>促进社会法制制度完善</t>
  </si>
  <si>
    <t>社会公众或服务对象满意度指标</t>
  </si>
  <si>
    <t>政府组织部门及市民满意度</t>
  </si>
  <si>
    <t>≧90%</t>
  </si>
  <si>
    <t>人大代表满意度</t>
  </si>
  <si>
    <t>提高人大代表对国民经济和社会发展计划、预决算执行情况的满意度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</si>
</sst>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1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87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vertical="center" wrapText="1"/>
    </xf>
    <xf numFmtId="0" fontId="0" fillId="0" borderId="8" xfId="0" applyFont="1" applyBorder="1">
      <alignment vertical="center"/>
    </xf>
    <xf numFmtId="4" fontId="4" fillId="0" borderId="7" xfId="0" applyNumberFormat="1" applyFont="1" applyBorder="1" applyAlignment="1">
      <alignment vertical="center" wrapText="1"/>
    </xf>
    <xf numFmtId="4" fontId="5" fillId="0" borderId="5" xfId="0" applyNumberFormat="1" applyFont="1" applyBorder="1" applyAlignment="1">
      <alignment vertical="center" wrapText="1"/>
    </xf>
    <xf numFmtId="4" fontId="5" fillId="0" borderId="7" xfId="0" applyNumberFormat="1" applyFont="1" applyBorder="1" applyAlignment="1">
      <alignment vertical="center" wrapText="1"/>
    </xf>
    <xf numFmtId="4" fontId="5" fillId="0" borderId="3" xfId="0" applyNumberFormat="1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4" fontId="8" fillId="0" borderId="8" xfId="0" applyNumberFormat="1" applyFont="1" applyBorder="1" applyAlignment="1">
      <alignment vertical="center" wrapText="1"/>
    </xf>
    <xf numFmtId="4" fontId="8" fillId="0" borderId="7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G14" sqref="G14"/>
    </sheetView>
  </sheetViews>
  <sheetFormatPr defaultColWidth="9" defaultRowHeight="14.4" outlineLevelRow="7"/>
  <cols>
    <col min="1" max="1" width="3.66666666666667" customWidth="1"/>
    <col min="2" max="2" width="3.7962962962963" customWidth="1"/>
    <col min="3" max="3" width="4.62037037037037" customWidth="1"/>
    <col min="4" max="4" width="19.2685185185185" customWidth="1"/>
    <col min="5" max="10" width="9.76851851851852" customWidth="1"/>
  </cols>
  <sheetData>
    <row r="1" ht="73.3" customHeight="1" spans="1:9">
      <c r="A1" s="83" t="s">
        <v>0</v>
      </c>
      <c r="B1" s="83"/>
      <c r="C1" s="83"/>
      <c r="D1" s="83"/>
      <c r="E1" s="83"/>
      <c r="F1" s="83"/>
      <c r="G1" s="83"/>
      <c r="H1" s="83"/>
      <c r="I1" s="83"/>
    </row>
    <row r="2" ht="23.25" customHeight="1" spans="1:9">
      <c r="A2" s="15"/>
      <c r="B2" s="15"/>
      <c r="C2" s="15"/>
      <c r="D2" s="15"/>
      <c r="E2" s="15"/>
      <c r="F2" s="15"/>
      <c r="G2" s="15"/>
      <c r="H2" s="15"/>
      <c r="I2" s="15"/>
    </row>
    <row r="3" ht="21.55" customHeight="1" spans="1:9">
      <c r="A3" s="15"/>
      <c r="B3" s="15"/>
      <c r="C3" s="15"/>
      <c r="D3" s="15"/>
      <c r="E3" s="15"/>
      <c r="F3" s="15"/>
      <c r="G3" s="15"/>
      <c r="H3" s="15"/>
      <c r="I3" s="15"/>
    </row>
    <row r="4" ht="39.65" customHeight="1" spans="1:9">
      <c r="A4" s="84"/>
      <c r="B4" s="85"/>
      <c r="C4" s="2"/>
      <c r="D4" s="84" t="s">
        <v>1</v>
      </c>
      <c r="E4" s="86" t="s">
        <v>2</v>
      </c>
      <c r="F4" s="86"/>
      <c r="G4" s="86"/>
      <c r="H4" s="86"/>
      <c r="I4" s="2"/>
    </row>
    <row r="5" ht="54.3" customHeight="1" spans="1:9">
      <c r="A5" s="84"/>
      <c r="B5" s="85"/>
      <c r="C5" s="2"/>
      <c r="D5" s="84" t="s">
        <v>3</v>
      </c>
      <c r="E5" s="86" t="s">
        <v>4</v>
      </c>
      <c r="F5" s="86"/>
      <c r="G5" s="86"/>
      <c r="H5" s="86"/>
      <c r="I5" s="2"/>
    </row>
    <row r="6" ht="16.35" customHeight="1"/>
    <row r="7" ht="16.35" customHeight="1"/>
    <row r="8" ht="16.35" customHeight="1" spans="4:4">
      <c r="D8" s="2"/>
    </row>
  </sheetData>
  <mergeCells count="3">
    <mergeCell ref="A1:I1"/>
    <mergeCell ref="E4:H4"/>
    <mergeCell ref="E5:H5"/>
  </mergeCells>
  <printOptions horizontalCentered="1"/>
  <pageMargins left="0.0784722222222222" right="0.0784722222222222" top="1.69236111111111" bottom="0.0784722222222222" header="0.944444444444444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zoomScale="130" zoomScaleNormal="130" topLeftCell="A26" workbookViewId="0">
      <selection activeCell="D10" sqref="D10"/>
    </sheetView>
  </sheetViews>
  <sheetFormatPr defaultColWidth="9" defaultRowHeight="14.4" outlineLevelCol="4"/>
  <cols>
    <col min="1" max="1" width="15.8796296296296" customWidth="1"/>
    <col min="2" max="2" width="26.7314814814815" customWidth="1"/>
    <col min="3" max="3" width="14.6574074074074" customWidth="1"/>
    <col min="4" max="4" width="18.5925925925926" customWidth="1"/>
    <col min="5" max="5" width="16.4166666666667" customWidth="1"/>
  </cols>
  <sheetData>
    <row r="1" ht="18.95" customHeight="1" spans="1:5">
      <c r="A1" s="2"/>
      <c r="B1" s="2"/>
      <c r="C1" s="2"/>
      <c r="D1" s="2"/>
      <c r="E1" s="21" t="s">
        <v>296</v>
      </c>
    </row>
    <row r="2" ht="40.5" customHeight="1" spans="1:5">
      <c r="A2" s="22" t="s">
        <v>14</v>
      </c>
      <c r="B2" s="22"/>
      <c r="C2" s="22"/>
      <c r="D2" s="22"/>
      <c r="E2" s="22"/>
    </row>
    <row r="3" ht="33.6" customHeight="1" spans="1:5">
      <c r="A3" s="43" t="s">
        <v>31</v>
      </c>
      <c r="B3" s="43"/>
      <c r="C3" s="43"/>
      <c r="D3" s="43"/>
      <c r="E3" s="44" t="s">
        <v>297</v>
      </c>
    </row>
    <row r="4" ht="38.8" customHeight="1" spans="1:5">
      <c r="A4" s="16" t="s">
        <v>298</v>
      </c>
      <c r="B4" s="16"/>
      <c r="C4" s="16" t="s">
        <v>299</v>
      </c>
      <c r="D4" s="16"/>
      <c r="E4" s="16"/>
    </row>
    <row r="5" ht="22.8" customHeight="1" spans="1:5">
      <c r="A5" s="16" t="s">
        <v>300</v>
      </c>
      <c r="B5" s="16" t="s">
        <v>158</v>
      </c>
      <c r="C5" s="16" t="s">
        <v>136</v>
      </c>
      <c r="D5" s="16" t="s">
        <v>268</v>
      </c>
      <c r="E5" s="16" t="s">
        <v>269</v>
      </c>
    </row>
    <row r="6" ht="26.45" customHeight="1" spans="1:5">
      <c r="A6" s="17" t="s">
        <v>301</v>
      </c>
      <c r="B6" s="17" t="s">
        <v>246</v>
      </c>
      <c r="C6" s="45">
        <v>1899.122565</v>
      </c>
      <c r="D6" s="45">
        <v>1899.122565</v>
      </c>
      <c r="E6" s="45"/>
    </row>
    <row r="7" ht="26.45" customHeight="1" spans="1:5">
      <c r="A7" s="46" t="s">
        <v>302</v>
      </c>
      <c r="B7" s="46" t="s">
        <v>303</v>
      </c>
      <c r="C7" s="47">
        <v>502.0644</v>
      </c>
      <c r="D7" s="47">
        <v>502.0644</v>
      </c>
      <c r="E7" s="47"/>
    </row>
    <row r="8" ht="26.45" customHeight="1" spans="1:5">
      <c r="A8" s="46" t="s">
        <v>304</v>
      </c>
      <c r="B8" s="46" t="s">
        <v>305</v>
      </c>
      <c r="C8" s="47">
        <v>583.8112</v>
      </c>
      <c r="D8" s="47">
        <v>583.8112</v>
      </c>
      <c r="E8" s="47"/>
    </row>
    <row r="9" ht="26.45" customHeight="1" spans="1:5">
      <c r="A9" s="46" t="s">
        <v>306</v>
      </c>
      <c r="B9" s="46" t="s">
        <v>307</v>
      </c>
      <c r="C9" s="47">
        <v>228.6984</v>
      </c>
      <c r="D9" s="47">
        <v>228.6984</v>
      </c>
      <c r="E9" s="47"/>
    </row>
    <row r="10" ht="26.45" customHeight="1" spans="1:5">
      <c r="A10" s="46" t="s">
        <v>308</v>
      </c>
      <c r="B10" s="46" t="s">
        <v>309</v>
      </c>
      <c r="C10" s="47">
        <v>31.4832</v>
      </c>
      <c r="D10" s="47">
        <v>31.4832</v>
      </c>
      <c r="E10" s="47"/>
    </row>
    <row r="11" ht="26.45" customHeight="1" spans="1:5">
      <c r="A11" s="46" t="s">
        <v>310</v>
      </c>
      <c r="B11" s="46" t="s">
        <v>311</v>
      </c>
      <c r="C11" s="47">
        <v>77.976</v>
      </c>
      <c r="D11" s="47">
        <v>77.976</v>
      </c>
      <c r="E11" s="47"/>
    </row>
    <row r="12" ht="26.45" customHeight="1" spans="1:5">
      <c r="A12" s="46" t="s">
        <v>312</v>
      </c>
      <c r="B12" s="46" t="s">
        <v>313</v>
      </c>
      <c r="C12" s="47">
        <v>203.642067</v>
      </c>
      <c r="D12" s="47">
        <v>203.642067</v>
      </c>
      <c r="E12" s="47"/>
    </row>
    <row r="13" ht="26.45" customHeight="1" spans="1:5">
      <c r="A13" s="46" t="s">
        <v>314</v>
      </c>
      <c r="B13" s="46" t="s">
        <v>315</v>
      </c>
      <c r="C13" s="47">
        <v>98.349862</v>
      </c>
      <c r="D13" s="47">
        <v>98.349862</v>
      </c>
      <c r="E13" s="47"/>
    </row>
    <row r="14" ht="26.45" customHeight="1" spans="1:5">
      <c r="A14" s="46" t="s">
        <v>316</v>
      </c>
      <c r="B14" s="46" t="s">
        <v>317</v>
      </c>
      <c r="C14" s="47">
        <v>11.570572</v>
      </c>
      <c r="D14" s="47">
        <v>11.570572</v>
      </c>
      <c r="E14" s="47"/>
    </row>
    <row r="15" ht="26.45" customHeight="1" spans="1:5">
      <c r="A15" s="46" t="s">
        <v>318</v>
      </c>
      <c r="B15" s="46" t="s">
        <v>319</v>
      </c>
      <c r="C15" s="47">
        <v>161.526864</v>
      </c>
      <c r="D15" s="47">
        <v>161.526864</v>
      </c>
      <c r="E15" s="47"/>
    </row>
    <row r="16" ht="26.45" customHeight="1" spans="1:5">
      <c r="A16" s="17" t="s">
        <v>320</v>
      </c>
      <c r="B16" s="17" t="s">
        <v>321</v>
      </c>
      <c r="C16" s="45">
        <v>567.016</v>
      </c>
      <c r="D16" s="45"/>
      <c r="E16" s="45">
        <v>567.016</v>
      </c>
    </row>
    <row r="17" ht="26.45" customHeight="1" spans="1:5">
      <c r="A17" s="46" t="s">
        <v>322</v>
      </c>
      <c r="B17" s="46" t="s">
        <v>323</v>
      </c>
      <c r="C17" s="47">
        <v>8</v>
      </c>
      <c r="D17" s="47"/>
      <c r="E17" s="47">
        <v>8</v>
      </c>
    </row>
    <row r="18" ht="26.45" customHeight="1" spans="1:5">
      <c r="A18" s="46" t="s">
        <v>324</v>
      </c>
      <c r="B18" s="46" t="s">
        <v>325</v>
      </c>
      <c r="C18" s="47">
        <v>10</v>
      </c>
      <c r="D18" s="47"/>
      <c r="E18" s="47">
        <v>10</v>
      </c>
    </row>
    <row r="19" ht="26.45" customHeight="1" spans="1:5">
      <c r="A19" s="46" t="s">
        <v>326</v>
      </c>
      <c r="B19" s="46" t="s">
        <v>327</v>
      </c>
      <c r="C19" s="47">
        <v>105.716</v>
      </c>
      <c r="D19" s="47"/>
      <c r="E19" s="47">
        <v>105.716</v>
      </c>
    </row>
    <row r="20" ht="26.45" customHeight="1" spans="1:5">
      <c r="A20" s="46" t="s">
        <v>328</v>
      </c>
      <c r="B20" s="46" t="s">
        <v>329</v>
      </c>
      <c r="C20" s="47">
        <v>10</v>
      </c>
      <c r="D20" s="47"/>
      <c r="E20" s="47">
        <v>10</v>
      </c>
    </row>
    <row r="21" ht="26.45" customHeight="1" spans="1:5">
      <c r="A21" s="46" t="s">
        <v>330</v>
      </c>
      <c r="B21" s="46" t="s">
        <v>331</v>
      </c>
      <c r="C21" s="47">
        <v>2</v>
      </c>
      <c r="D21" s="47"/>
      <c r="E21" s="47">
        <v>2</v>
      </c>
    </row>
    <row r="22" ht="26.45" customHeight="1" spans="1:5">
      <c r="A22" s="46" t="s">
        <v>332</v>
      </c>
      <c r="B22" s="46" t="s">
        <v>333</v>
      </c>
      <c r="C22" s="47">
        <v>10</v>
      </c>
      <c r="D22" s="47"/>
      <c r="E22" s="47">
        <v>10</v>
      </c>
    </row>
    <row r="23" ht="26.45" customHeight="1" spans="1:5">
      <c r="A23" s="46" t="s">
        <v>334</v>
      </c>
      <c r="B23" s="46" t="s">
        <v>335</v>
      </c>
      <c r="C23" s="47">
        <v>35</v>
      </c>
      <c r="D23" s="47"/>
      <c r="E23" s="47">
        <v>35</v>
      </c>
    </row>
    <row r="24" ht="26.45" customHeight="1" spans="1:5">
      <c r="A24" s="46" t="s">
        <v>336</v>
      </c>
      <c r="B24" s="46" t="s">
        <v>337</v>
      </c>
      <c r="C24" s="47">
        <v>20</v>
      </c>
      <c r="D24" s="47"/>
      <c r="E24" s="47">
        <v>20</v>
      </c>
    </row>
    <row r="25" ht="26.45" customHeight="1" spans="1:5">
      <c r="A25" s="46" t="s">
        <v>338</v>
      </c>
      <c r="B25" s="46" t="s">
        <v>339</v>
      </c>
      <c r="C25" s="47">
        <v>59.984466</v>
      </c>
      <c r="D25" s="47"/>
      <c r="E25" s="47">
        <v>59.984466</v>
      </c>
    </row>
    <row r="26" ht="26.45" customHeight="1" spans="1:5">
      <c r="A26" s="46" t="s">
        <v>340</v>
      </c>
      <c r="B26" s="46" t="s">
        <v>341</v>
      </c>
      <c r="C26" s="47">
        <v>30</v>
      </c>
      <c r="D26" s="47"/>
      <c r="E26" s="47">
        <v>30</v>
      </c>
    </row>
    <row r="27" ht="26.45" customHeight="1" spans="1:5">
      <c r="A27" s="46" t="s">
        <v>342</v>
      </c>
      <c r="B27" s="46" t="s">
        <v>343</v>
      </c>
      <c r="C27" s="47">
        <v>62</v>
      </c>
      <c r="D27" s="47"/>
      <c r="E27" s="47">
        <v>62</v>
      </c>
    </row>
    <row r="28" ht="26.45" customHeight="1" spans="1:5">
      <c r="A28" s="46" t="s">
        <v>344</v>
      </c>
      <c r="B28" s="46" t="s">
        <v>345</v>
      </c>
      <c r="C28" s="47">
        <v>58.406904</v>
      </c>
      <c r="D28" s="47"/>
      <c r="E28" s="47">
        <v>58.406904</v>
      </c>
    </row>
    <row r="29" ht="26.45" customHeight="1" spans="1:5">
      <c r="A29" s="46" t="s">
        <v>346</v>
      </c>
      <c r="B29" s="46" t="s">
        <v>347</v>
      </c>
      <c r="C29" s="47">
        <v>49</v>
      </c>
      <c r="D29" s="47"/>
      <c r="E29" s="47">
        <v>49</v>
      </c>
    </row>
    <row r="30" ht="26.45" customHeight="1" spans="1:5">
      <c r="A30" s="46" t="s">
        <v>348</v>
      </c>
      <c r="B30" s="46" t="s">
        <v>349</v>
      </c>
      <c r="C30" s="47">
        <v>36.9</v>
      </c>
      <c r="D30" s="47"/>
      <c r="E30" s="47">
        <v>36.9</v>
      </c>
    </row>
    <row r="31" ht="26.45" customHeight="1" spans="1:5">
      <c r="A31" s="46" t="s">
        <v>350</v>
      </c>
      <c r="B31" s="46" t="s">
        <v>351</v>
      </c>
      <c r="C31" s="47">
        <v>50</v>
      </c>
      <c r="D31" s="47"/>
      <c r="E31" s="47">
        <v>50</v>
      </c>
    </row>
    <row r="32" ht="26.45" customHeight="1" spans="1:5">
      <c r="A32" s="46" t="s">
        <v>352</v>
      </c>
      <c r="B32" s="46" t="s">
        <v>353</v>
      </c>
      <c r="C32" s="47">
        <v>20.00863</v>
      </c>
      <c r="D32" s="47"/>
      <c r="E32" s="47">
        <v>20.00863</v>
      </c>
    </row>
    <row r="33" ht="26.45" customHeight="1" spans="1:5">
      <c r="A33" s="17" t="s">
        <v>354</v>
      </c>
      <c r="B33" s="17" t="s">
        <v>214</v>
      </c>
      <c r="C33" s="45">
        <v>634.8584</v>
      </c>
      <c r="D33" s="45">
        <v>634.8584</v>
      </c>
      <c r="E33" s="45"/>
    </row>
    <row r="34" ht="26.45" customHeight="1" spans="1:5">
      <c r="A34" s="46" t="s">
        <v>355</v>
      </c>
      <c r="B34" s="46" t="s">
        <v>356</v>
      </c>
      <c r="C34" s="47">
        <v>634.8584</v>
      </c>
      <c r="D34" s="47">
        <v>634.8584</v>
      </c>
      <c r="E34" s="47"/>
    </row>
    <row r="35" ht="26.45" customHeight="1" spans="1:5">
      <c r="A35" s="23" t="s">
        <v>136</v>
      </c>
      <c r="B35" s="23"/>
      <c r="C35" s="45">
        <v>3100.996965</v>
      </c>
      <c r="D35" s="45">
        <v>2533.980965</v>
      </c>
      <c r="E35" s="45">
        <v>567.016</v>
      </c>
    </row>
    <row r="36" ht="16.35" customHeight="1" spans="1:5">
      <c r="A36" s="48"/>
      <c r="B36" s="48"/>
      <c r="C36" s="48"/>
      <c r="D36" s="48"/>
      <c r="E36" s="48"/>
    </row>
  </sheetData>
  <mergeCells count="6">
    <mergeCell ref="A2:E2"/>
    <mergeCell ref="A3:D3"/>
    <mergeCell ref="A4:B4"/>
    <mergeCell ref="C4:E4"/>
    <mergeCell ref="A35:B35"/>
    <mergeCell ref="A36:B36"/>
  </mergeCells>
  <printOptions horizontalCentered="1"/>
  <pageMargins left="0.751388888888889" right="0.629861111111111" top="0.511805555555556" bottom="0.432638888888889" header="0" footer="0"/>
  <pageSetup paperSize="9" scale="7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0" zoomScaleNormal="120" topLeftCell="E1" workbookViewId="0">
      <selection activeCell="K16" sqref="K16"/>
    </sheetView>
  </sheetViews>
  <sheetFormatPr defaultColWidth="9" defaultRowHeight="14.4"/>
  <cols>
    <col min="1" max="1" width="4.34259259259259" customWidth="1"/>
    <col min="2" max="2" width="4.75" customWidth="1"/>
    <col min="3" max="3" width="5.42592592592593" customWidth="1"/>
    <col min="4" max="4" width="9.62962962962963" customWidth="1"/>
    <col min="5" max="5" width="21.3055555555556" customWidth="1"/>
    <col min="6" max="6" width="13.4351851851852" customWidth="1"/>
    <col min="7" max="7" width="12.4814814814815" customWidth="1"/>
    <col min="8" max="9" width="10.2592592592593" customWidth="1"/>
    <col min="10" max="10" width="9.09259259259259" customWidth="1"/>
    <col min="11" max="11" width="10.2592592592593" customWidth="1"/>
    <col min="12" max="12" width="12.4814814814815" customWidth="1"/>
    <col min="13" max="13" width="9.62962962962963" customWidth="1"/>
    <col min="14" max="14" width="9.90740740740741" customWidth="1"/>
    <col min="15" max="15" width="9.76851851851852" customWidth="1"/>
  </cols>
  <sheetData>
    <row r="1" ht="16.35" customHeight="1" spans="1:14">
      <c r="A1" s="2"/>
      <c r="M1" s="21" t="s">
        <v>357</v>
      </c>
      <c r="N1" s="21"/>
    </row>
    <row r="2" ht="44.85" customHeight="1" spans="1:14">
      <c r="A2" s="22" t="s">
        <v>15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ht="22.4" customHeight="1" spans="1:14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3" t="s">
        <v>32</v>
      </c>
      <c r="N3" s="13"/>
    </row>
    <row r="4" ht="42.25" customHeight="1" spans="1:14">
      <c r="A4" s="16" t="s">
        <v>202</v>
      </c>
      <c r="B4" s="16"/>
      <c r="C4" s="16"/>
      <c r="D4" s="16" t="s">
        <v>203</v>
      </c>
      <c r="E4" s="16" t="s">
        <v>204</v>
      </c>
      <c r="F4" s="16" t="s">
        <v>245</v>
      </c>
      <c r="G4" s="16" t="s">
        <v>206</v>
      </c>
      <c r="H4" s="16"/>
      <c r="I4" s="16"/>
      <c r="J4" s="16"/>
      <c r="K4" s="16"/>
      <c r="L4" s="16" t="s">
        <v>210</v>
      </c>
      <c r="M4" s="16"/>
      <c r="N4" s="16"/>
    </row>
    <row r="5" ht="39.65" customHeight="1" spans="1:14">
      <c r="A5" s="16" t="s">
        <v>220</v>
      </c>
      <c r="B5" s="16" t="s">
        <v>221</v>
      </c>
      <c r="C5" s="16" t="s">
        <v>222</v>
      </c>
      <c r="D5" s="16"/>
      <c r="E5" s="16"/>
      <c r="F5" s="16"/>
      <c r="G5" s="16" t="s">
        <v>136</v>
      </c>
      <c r="H5" s="16" t="s">
        <v>358</v>
      </c>
      <c r="I5" s="16" t="s">
        <v>359</v>
      </c>
      <c r="J5" s="16" t="s">
        <v>360</v>
      </c>
      <c r="K5" s="16" t="s">
        <v>361</v>
      </c>
      <c r="L5" s="16" t="s">
        <v>136</v>
      </c>
      <c r="M5" s="16" t="s">
        <v>246</v>
      </c>
      <c r="N5" s="16" t="s">
        <v>362</v>
      </c>
    </row>
    <row r="6" ht="22.8" customHeight="1" spans="1:14">
      <c r="A6" s="25"/>
      <c r="B6" s="25"/>
      <c r="C6" s="25"/>
      <c r="D6" s="25"/>
      <c r="E6" s="25" t="s">
        <v>136</v>
      </c>
      <c r="F6" s="42">
        <v>1899.12</v>
      </c>
      <c r="G6" s="42">
        <v>1899.12</v>
      </c>
      <c r="H6" s="42">
        <v>1346.06</v>
      </c>
      <c r="I6" s="42">
        <v>313.56</v>
      </c>
      <c r="J6" s="42">
        <v>161.53</v>
      </c>
      <c r="K6" s="42">
        <v>77.98</v>
      </c>
      <c r="L6" s="42"/>
      <c r="M6" s="42"/>
      <c r="N6" s="42"/>
    </row>
    <row r="7" ht="22.8" customHeight="1" spans="1:14">
      <c r="A7" s="19"/>
      <c r="B7" s="19"/>
      <c r="C7" s="19"/>
      <c r="D7" s="17" t="s">
        <v>164</v>
      </c>
      <c r="E7" s="28" t="s">
        <v>154</v>
      </c>
      <c r="F7" s="42">
        <v>1899.12</v>
      </c>
      <c r="G7" s="42">
        <v>1899.12</v>
      </c>
      <c r="H7" s="42">
        <v>1346.06</v>
      </c>
      <c r="I7" s="42">
        <v>313.56</v>
      </c>
      <c r="J7" s="42">
        <v>161.53</v>
      </c>
      <c r="K7" s="42">
        <v>77.98</v>
      </c>
      <c r="L7" s="42"/>
      <c r="M7" s="42"/>
      <c r="N7" s="42"/>
    </row>
    <row r="8" ht="22.8" customHeight="1" spans="1:14">
      <c r="A8" s="19"/>
      <c r="B8" s="19"/>
      <c r="C8" s="19"/>
      <c r="D8" s="29" t="s">
        <v>165</v>
      </c>
      <c r="E8" s="29" t="s">
        <v>155</v>
      </c>
      <c r="F8" s="42">
        <v>1899.12</v>
      </c>
      <c r="G8" s="42">
        <v>1899.12</v>
      </c>
      <c r="H8" s="42">
        <v>1346.06</v>
      </c>
      <c r="I8" s="42">
        <v>313.56</v>
      </c>
      <c r="J8" s="42">
        <v>161.53</v>
      </c>
      <c r="K8" s="42">
        <v>77.98</v>
      </c>
      <c r="L8" s="42"/>
      <c r="M8" s="42"/>
      <c r="N8" s="42"/>
    </row>
    <row r="9" ht="22.8" customHeight="1" spans="1:14">
      <c r="A9" s="33" t="s">
        <v>223</v>
      </c>
      <c r="B9" s="33" t="s">
        <v>224</v>
      </c>
      <c r="C9" s="33" t="s">
        <v>224</v>
      </c>
      <c r="D9" s="24" t="s">
        <v>225</v>
      </c>
      <c r="E9" s="26" t="s">
        <v>226</v>
      </c>
      <c r="F9" s="30">
        <v>1424.03</v>
      </c>
      <c r="G9" s="30">
        <v>1424.03</v>
      </c>
      <c r="H9" s="31">
        <v>1346.06</v>
      </c>
      <c r="I9" s="31"/>
      <c r="J9" s="31"/>
      <c r="K9" s="31">
        <v>77.98</v>
      </c>
      <c r="L9" s="30"/>
      <c r="M9" s="31"/>
      <c r="N9" s="31"/>
    </row>
    <row r="10" ht="22.8" customHeight="1" spans="1:14">
      <c r="A10" s="33" t="s">
        <v>237</v>
      </c>
      <c r="B10" s="33" t="s">
        <v>231</v>
      </c>
      <c r="C10" s="33" t="s">
        <v>231</v>
      </c>
      <c r="D10" s="24" t="s">
        <v>225</v>
      </c>
      <c r="E10" s="26" t="s">
        <v>239</v>
      </c>
      <c r="F10" s="30">
        <v>203.64</v>
      </c>
      <c r="G10" s="30">
        <v>203.64</v>
      </c>
      <c r="H10" s="31"/>
      <c r="I10" s="31">
        <v>203.64</v>
      </c>
      <c r="J10" s="31"/>
      <c r="K10" s="31"/>
      <c r="L10" s="30"/>
      <c r="M10" s="31"/>
      <c r="N10" s="31"/>
    </row>
    <row r="11" ht="22.8" customHeight="1" spans="1:14">
      <c r="A11" s="33" t="s">
        <v>237</v>
      </c>
      <c r="B11" s="33" t="s">
        <v>240</v>
      </c>
      <c r="C11" s="33" t="s">
        <v>240</v>
      </c>
      <c r="D11" s="24" t="s">
        <v>225</v>
      </c>
      <c r="E11" s="26" t="s">
        <v>241</v>
      </c>
      <c r="F11" s="30">
        <v>109.92</v>
      </c>
      <c r="G11" s="30">
        <v>109.92</v>
      </c>
      <c r="H11" s="31"/>
      <c r="I11" s="31">
        <v>109.92</v>
      </c>
      <c r="J11" s="31"/>
      <c r="K11" s="31"/>
      <c r="L11" s="30"/>
      <c r="M11" s="31"/>
      <c r="N11" s="31"/>
    </row>
    <row r="12" ht="22.8" customHeight="1" spans="1:14">
      <c r="A12" s="33" t="s">
        <v>242</v>
      </c>
      <c r="B12" s="33" t="s">
        <v>227</v>
      </c>
      <c r="C12" s="33" t="s">
        <v>224</v>
      </c>
      <c r="D12" s="24" t="s">
        <v>225</v>
      </c>
      <c r="E12" s="26" t="s">
        <v>243</v>
      </c>
      <c r="F12" s="30">
        <v>161.53</v>
      </c>
      <c r="G12" s="30">
        <v>161.53</v>
      </c>
      <c r="H12" s="31"/>
      <c r="I12" s="31"/>
      <c r="J12" s="31">
        <v>161.53</v>
      </c>
      <c r="K12" s="31"/>
      <c r="L12" s="30"/>
      <c r="M12" s="31"/>
      <c r="N12" s="31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590277777777778" bottom="0.471527777777778" header="0.393055555555556" footer="0.235416666666667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2"/>
  <sheetViews>
    <sheetView topLeftCell="G1" workbookViewId="0">
      <selection activeCell="H21" sqref="H21"/>
    </sheetView>
  </sheetViews>
  <sheetFormatPr defaultColWidth="9" defaultRowHeight="14.4"/>
  <cols>
    <col min="1" max="1" width="5.01851851851852" customWidth="1"/>
    <col min="2" max="2" width="5.15740740740741" customWidth="1"/>
    <col min="3" max="3" width="5.7037037037037" customWidth="1"/>
    <col min="4" max="4" width="8" customWidth="1"/>
    <col min="5" max="5" width="20.0833333333333" customWidth="1"/>
    <col min="6" max="6" width="13.9722222222222" customWidth="1"/>
    <col min="7" max="22" width="7.69444444444444" customWidth="1"/>
    <col min="23" max="23" width="9.76851851851852" customWidth="1"/>
  </cols>
  <sheetData>
    <row r="1" ht="16.35" customHeight="1" spans="1:22">
      <c r="A1" s="2"/>
      <c r="U1" s="21" t="s">
        <v>363</v>
      </c>
      <c r="V1" s="21"/>
    </row>
    <row r="2" ht="50" customHeight="1" spans="1:22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ht="24.15" customHeight="1" spans="1:22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3" t="s">
        <v>32</v>
      </c>
      <c r="V3" s="13"/>
    </row>
    <row r="4" ht="26.7" customHeight="1" spans="1:22">
      <c r="A4" s="16" t="s">
        <v>202</v>
      </c>
      <c r="B4" s="16"/>
      <c r="C4" s="16"/>
      <c r="D4" s="16" t="s">
        <v>203</v>
      </c>
      <c r="E4" s="16" t="s">
        <v>204</v>
      </c>
      <c r="F4" s="16" t="s">
        <v>245</v>
      </c>
      <c r="G4" s="16" t="s">
        <v>364</v>
      </c>
      <c r="H4" s="16"/>
      <c r="I4" s="16"/>
      <c r="J4" s="16"/>
      <c r="K4" s="16"/>
      <c r="L4" s="16" t="s">
        <v>365</v>
      </c>
      <c r="M4" s="16"/>
      <c r="N4" s="16"/>
      <c r="O4" s="16"/>
      <c r="P4" s="16"/>
      <c r="Q4" s="16"/>
      <c r="R4" s="16" t="s">
        <v>360</v>
      </c>
      <c r="S4" s="16" t="s">
        <v>366</v>
      </c>
      <c r="T4" s="16"/>
      <c r="U4" s="16"/>
      <c r="V4" s="16"/>
    </row>
    <row r="5" ht="56.05" customHeight="1" spans="1:22">
      <c r="A5" s="16" t="s">
        <v>220</v>
      </c>
      <c r="B5" s="16" t="s">
        <v>221</v>
      </c>
      <c r="C5" s="16" t="s">
        <v>222</v>
      </c>
      <c r="D5" s="16"/>
      <c r="E5" s="16"/>
      <c r="F5" s="16"/>
      <c r="G5" s="16" t="s">
        <v>136</v>
      </c>
      <c r="H5" s="16" t="s">
        <v>367</v>
      </c>
      <c r="I5" s="16" t="s">
        <v>368</v>
      </c>
      <c r="J5" s="16" t="s">
        <v>369</v>
      </c>
      <c r="K5" s="16" t="s">
        <v>370</v>
      </c>
      <c r="L5" s="16" t="s">
        <v>136</v>
      </c>
      <c r="M5" s="16" t="s">
        <v>371</v>
      </c>
      <c r="N5" s="16" t="s">
        <v>372</v>
      </c>
      <c r="O5" s="16" t="s">
        <v>373</v>
      </c>
      <c r="P5" s="16" t="s">
        <v>374</v>
      </c>
      <c r="Q5" s="16" t="s">
        <v>375</v>
      </c>
      <c r="R5" s="16"/>
      <c r="S5" s="16" t="s">
        <v>136</v>
      </c>
      <c r="T5" s="16" t="s">
        <v>376</v>
      </c>
      <c r="U5" s="16" t="s">
        <v>377</v>
      </c>
      <c r="V5" s="16" t="s">
        <v>361</v>
      </c>
    </row>
    <row r="6" ht="22.8" customHeight="1" spans="1:22">
      <c r="A6" s="25"/>
      <c r="B6" s="25"/>
      <c r="C6" s="25"/>
      <c r="D6" s="25"/>
      <c r="E6" s="25" t="s">
        <v>136</v>
      </c>
      <c r="F6" s="27">
        <v>1899.12</v>
      </c>
      <c r="G6" s="27">
        <v>1346.06</v>
      </c>
      <c r="H6" s="27">
        <v>502.06</v>
      </c>
      <c r="I6" s="27">
        <v>228.7</v>
      </c>
      <c r="J6" s="27">
        <v>583.81</v>
      </c>
      <c r="K6" s="27">
        <v>31.48</v>
      </c>
      <c r="L6" s="27">
        <v>313.56</v>
      </c>
      <c r="M6" s="27">
        <v>203.64</v>
      </c>
      <c r="N6" s="27"/>
      <c r="O6" s="27">
        <v>98.35</v>
      </c>
      <c r="P6" s="27"/>
      <c r="Q6" s="27">
        <v>11.57</v>
      </c>
      <c r="R6" s="27">
        <v>161.53</v>
      </c>
      <c r="S6" s="27">
        <v>77.98</v>
      </c>
      <c r="T6" s="27"/>
      <c r="U6" s="27"/>
      <c r="V6" s="27">
        <v>77.98</v>
      </c>
    </row>
    <row r="7" ht="22.8" customHeight="1" spans="1:22">
      <c r="A7" s="19"/>
      <c r="B7" s="19"/>
      <c r="C7" s="19"/>
      <c r="D7" s="17" t="s">
        <v>164</v>
      </c>
      <c r="E7" s="28" t="s">
        <v>154</v>
      </c>
      <c r="F7" s="27">
        <v>1899.12</v>
      </c>
      <c r="G7" s="27">
        <v>1346.06</v>
      </c>
      <c r="H7" s="27">
        <v>502.06</v>
      </c>
      <c r="I7" s="27">
        <v>228.7</v>
      </c>
      <c r="J7" s="27">
        <v>583.81</v>
      </c>
      <c r="K7" s="27">
        <v>31.48</v>
      </c>
      <c r="L7" s="27">
        <v>313.56</v>
      </c>
      <c r="M7" s="27">
        <v>203.64</v>
      </c>
      <c r="N7" s="27"/>
      <c r="O7" s="27">
        <v>98.35</v>
      </c>
      <c r="P7" s="27"/>
      <c r="Q7" s="27">
        <v>11.57</v>
      </c>
      <c r="R7" s="27">
        <v>161.53</v>
      </c>
      <c r="S7" s="27">
        <v>77.98</v>
      </c>
      <c r="T7" s="27"/>
      <c r="U7" s="27"/>
      <c r="V7" s="27">
        <v>77.98</v>
      </c>
    </row>
    <row r="8" ht="22.8" customHeight="1" spans="1:22">
      <c r="A8" s="19"/>
      <c r="B8" s="19"/>
      <c r="C8" s="19"/>
      <c r="D8" s="29" t="s">
        <v>165</v>
      </c>
      <c r="E8" s="29" t="s">
        <v>155</v>
      </c>
      <c r="F8" s="27">
        <v>1899.12</v>
      </c>
      <c r="G8" s="27">
        <v>1346.06</v>
      </c>
      <c r="H8" s="27">
        <v>502.06</v>
      </c>
      <c r="I8" s="27">
        <v>228.7</v>
      </c>
      <c r="J8" s="27">
        <v>583.81</v>
      </c>
      <c r="K8" s="27">
        <v>31.48</v>
      </c>
      <c r="L8" s="27">
        <v>313.56</v>
      </c>
      <c r="M8" s="27">
        <v>203.64</v>
      </c>
      <c r="N8" s="27"/>
      <c r="O8" s="27">
        <v>98.35</v>
      </c>
      <c r="P8" s="27"/>
      <c r="Q8" s="27">
        <v>11.57</v>
      </c>
      <c r="R8" s="27">
        <v>161.53</v>
      </c>
      <c r="S8" s="27">
        <v>77.98</v>
      </c>
      <c r="T8" s="27"/>
      <c r="U8" s="27"/>
      <c r="V8" s="27">
        <v>77.98</v>
      </c>
    </row>
    <row r="9" ht="22.8" customHeight="1" spans="1:22">
      <c r="A9" s="33" t="s">
        <v>223</v>
      </c>
      <c r="B9" s="33" t="s">
        <v>224</v>
      </c>
      <c r="C9" s="33" t="s">
        <v>224</v>
      </c>
      <c r="D9" s="24" t="s">
        <v>225</v>
      </c>
      <c r="E9" s="26" t="s">
        <v>226</v>
      </c>
      <c r="F9" s="30">
        <v>1424.03</v>
      </c>
      <c r="G9" s="31">
        <v>1346.06</v>
      </c>
      <c r="H9" s="31">
        <v>502.06</v>
      </c>
      <c r="I9" s="31">
        <v>228.7</v>
      </c>
      <c r="J9" s="31">
        <v>583.81</v>
      </c>
      <c r="K9" s="31">
        <v>31.48</v>
      </c>
      <c r="L9" s="30"/>
      <c r="M9" s="31"/>
      <c r="N9" s="31"/>
      <c r="O9" s="31"/>
      <c r="P9" s="31"/>
      <c r="Q9" s="31"/>
      <c r="R9" s="31"/>
      <c r="S9" s="30">
        <v>77.98</v>
      </c>
      <c r="T9" s="31"/>
      <c r="U9" s="31"/>
      <c r="V9" s="31">
        <v>77.98</v>
      </c>
    </row>
    <row r="10" ht="22.8" customHeight="1" spans="1:22">
      <c r="A10" s="33" t="s">
        <v>237</v>
      </c>
      <c r="B10" s="33" t="s">
        <v>231</v>
      </c>
      <c r="C10" s="33" t="s">
        <v>231</v>
      </c>
      <c r="D10" s="24" t="s">
        <v>225</v>
      </c>
      <c r="E10" s="26" t="s">
        <v>239</v>
      </c>
      <c r="F10" s="30">
        <v>203.64</v>
      </c>
      <c r="G10" s="31"/>
      <c r="H10" s="31"/>
      <c r="I10" s="31"/>
      <c r="J10" s="31"/>
      <c r="K10" s="31"/>
      <c r="L10" s="30">
        <v>203.64</v>
      </c>
      <c r="M10" s="31">
        <v>203.64</v>
      </c>
      <c r="N10" s="31"/>
      <c r="O10" s="31"/>
      <c r="P10" s="31"/>
      <c r="Q10" s="31"/>
      <c r="R10" s="31"/>
      <c r="S10" s="30"/>
      <c r="T10" s="31"/>
      <c r="U10" s="31"/>
      <c r="V10" s="31"/>
    </row>
    <row r="11" ht="22.8" customHeight="1" spans="1:22">
      <c r="A11" s="33" t="s">
        <v>237</v>
      </c>
      <c r="B11" s="33" t="s">
        <v>240</v>
      </c>
      <c r="C11" s="33" t="s">
        <v>240</v>
      </c>
      <c r="D11" s="24" t="s">
        <v>225</v>
      </c>
      <c r="E11" s="26" t="s">
        <v>241</v>
      </c>
      <c r="F11" s="30">
        <v>109.92</v>
      </c>
      <c r="G11" s="31"/>
      <c r="H11" s="31"/>
      <c r="I11" s="31"/>
      <c r="J11" s="31"/>
      <c r="K11" s="31"/>
      <c r="L11" s="30">
        <v>109.92</v>
      </c>
      <c r="M11" s="31"/>
      <c r="N11" s="31"/>
      <c r="O11" s="31">
        <v>98.35</v>
      </c>
      <c r="P11" s="31"/>
      <c r="Q11" s="31">
        <v>11.57</v>
      </c>
      <c r="R11" s="31"/>
      <c r="S11" s="30"/>
      <c r="T11" s="31"/>
      <c r="U11" s="31"/>
      <c r="V11" s="31"/>
    </row>
    <row r="12" ht="22.8" customHeight="1" spans="1:22">
      <c r="A12" s="33" t="s">
        <v>242</v>
      </c>
      <c r="B12" s="33" t="s">
        <v>227</v>
      </c>
      <c r="C12" s="33" t="s">
        <v>224</v>
      </c>
      <c r="D12" s="24" t="s">
        <v>225</v>
      </c>
      <c r="E12" s="26" t="s">
        <v>243</v>
      </c>
      <c r="F12" s="30">
        <v>161.53</v>
      </c>
      <c r="G12" s="31"/>
      <c r="H12" s="31"/>
      <c r="I12" s="31"/>
      <c r="J12" s="31"/>
      <c r="K12" s="31"/>
      <c r="L12" s="30"/>
      <c r="M12" s="31"/>
      <c r="N12" s="31"/>
      <c r="O12" s="31"/>
      <c r="P12" s="31"/>
      <c r="Q12" s="31"/>
      <c r="R12" s="31">
        <v>161.53</v>
      </c>
      <c r="S12" s="30"/>
      <c r="T12" s="31"/>
      <c r="U12" s="31"/>
      <c r="V12" s="3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590277777777778" bottom="0.511805555555556" header="0.393055555555556" footer="0.354166666666667"/>
  <pageSetup paperSize="9" scale="8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zoomScale="130" zoomScaleNormal="130" topLeftCell="E1" workbookViewId="0">
      <selection activeCell="G21" sqref="G21"/>
    </sheetView>
  </sheetViews>
  <sheetFormatPr defaultColWidth="9" defaultRowHeight="14.4"/>
  <cols>
    <col min="1" max="1" width="4.75" customWidth="1"/>
    <col min="2" max="2" width="5.83333333333333" customWidth="1"/>
    <col min="3" max="3" width="7.60185185185185" customWidth="1"/>
    <col min="4" max="4" width="12.4814814814815" customWidth="1"/>
    <col min="5" max="5" width="29.8611111111111" customWidth="1"/>
    <col min="6" max="6" width="16.4166666666667" customWidth="1"/>
    <col min="7" max="7" width="13.4351851851852" customWidth="1"/>
    <col min="8" max="8" width="11.1296296296296" customWidth="1"/>
    <col min="9" max="9" width="12.0740740740741" customWidth="1"/>
    <col min="10" max="10" width="11.9444444444444" customWidth="1"/>
    <col min="11" max="11" width="11.537037037037" customWidth="1"/>
    <col min="12" max="12" width="9.76851851851852" customWidth="1"/>
  </cols>
  <sheetData>
    <row r="1" ht="16.35" customHeight="1" spans="1:11">
      <c r="A1" s="2"/>
      <c r="K1" s="21" t="s">
        <v>378</v>
      </c>
    </row>
    <row r="2" ht="46.55" customHeight="1" spans="1:11">
      <c r="A2" s="22" t="s">
        <v>17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18.1" customHeight="1" spans="1:11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3" t="s">
        <v>32</v>
      </c>
      <c r="K3" s="13"/>
    </row>
    <row r="4" ht="23.25" customHeight="1" spans="1:11">
      <c r="A4" s="16" t="s">
        <v>202</v>
      </c>
      <c r="B4" s="16"/>
      <c r="C4" s="16"/>
      <c r="D4" s="16" t="s">
        <v>203</v>
      </c>
      <c r="E4" s="16" t="s">
        <v>204</v>
      </c>
      <c r="F4" s="16" t="s">
        <v>379</v>
      </c>
      <c r="G4" s="16" t="s">
        <v>380</v>
      </c>
      <c r="H4" s="16" t="s">
        <v>381</v>
      </c>
      <c r="I4" s="16" t="s">
        <v>382</v>
      </c>
      <c r="J4" s="16" t="s">
        <v>383</v>
      </c>
      <c r="K4" s="16" t="s">
        <v>384</v>
      </c>
    </row>
    <row r="5" ht="23.25" customHeight="1" spans="1:11">
      <c r="A5" s="16" t="s">
        <v>220</v>
      </c>
      <c r="B5" s="16" t="s">
        <v>221</v>
      </c>
      <c r="C5" s="16" t="s">
        <v>222</v>
      </c>
      <c r="D5" s="16"/>
      <c r="E5" s="16"/>
      <c r="F5" s="16"/>
      <c r="G5" s="16"/>
      <c r="H5" s="16"/>
      <c r="I5" s="16"/>
      <c r="J5" s="16"/>
      <c r="K5" s="16"/>
    </row>
    <row r="6" ht="22.8" customHeight="1" spans="1:11">
      <c r="A6" s="25"/>
      <c r="B6" s="25"/>
      <c r="C6" s="25"/>
      <c r="D6" s="25"/>
      <c r="E6" s="25" t="s">
        <v>136</v>
      </c>
      <c r="F6" s="27">
        <v>634.86</v>
      </c>
      <c r="G6" s="27"/>
      <c r="H6" s="27"/>
      <c r="I6" s="27"/>
      <c r="J6" s="27">
        <v>634.86</v>
      </c>
      <c r="K6" s="27"/>
    </row>
    <row r="7" ht="22.8" customHeight="1" spans="1:11">
      <c r="A7" s="19"/>
      <c r="B7" s="19"/>
      <c r="C7" s="19"/>
      <c r="D7" s="17" t="s">
        <v>164</v>
      </c>
      <c r="E7" s="17" t="s">
        <v>154</v>
      </c>
      <c r="F7" s="18">
        <v>634.8584</v>
      </c>
      <c r="G7" s="18"/>
      <c r="H7" s="18"/>
      <c r="I7" s="18"/>
      <c r="J7" s="18">
        <v>634.8584</v>
      </c>
      <c r="K7" s="18"/>
    </row>
    <row r="8" ht="22.8" customHeight="1" spans="1:11">
      <c r="A8" s="19"/>
      <c r="B8" s="19"/>
      <c r="C8" s="19"/>
      <c r="D8" s="29" t="s">
        <v>165</v>
      </c>
      <c r="E8" s="29" t="s">
        <v>155</v>
      </c>
      <c r="F8" s="18">
        <v>634.8584</v>
      </c>
      <c r="G8" s="18"/>
      <c r="H8" s="18"/>
      <c r="I8" s="18"/>
      <c r="J8" s="18">
        <v>634.8584</v>
      </c>
      <c r="K8" s="18"/>
    </row>
    <row r="9" ht="22.8" customHeight="1" spans="1:11">
      <c r="A9" s="33" t="s">
        <v>237</v>
      </c>
      <c r="B9" s="33" t="s">
        <v>231</v>
      </c>
      <c r="C9" s="33" t="s">
        <v>224</v>
      </c>
      <c r="D9" s="24" t="s">
        <v>225</v>
      </c>
      <c r="E9" s="6" t="s">
        <v>238</v>
      </c>
      <c r="F9" s="7">
        <v>634.8584</v>
      </c>
      <c r="G9" s="39"/>
      <c r="H9" s="39"/>
      <c r="I9" s="39"/>
      <c r="J9" s="39">
        <v>634.8584</v>
      </c>
      <c r="K9" s="3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668055555555556" bottom="0.55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zoomScale="120" zoomScaleNormal="120" topLeftCell="F1" workbookViewId="0">
      <selection activeCell="K26" sqref="K26"/>
    </sheetView>
  </sheetViews>
  <sheetFormatPr defaultColWidth="9" defaultRowHeight="14.4"/>
  <cols>
    <col min="1" max="1" width="4.75" customWidth="1"/>
    <col min="2" max="2" width="5.42592592592593" customWidth="1"/>
    <col min="3" max="3" width="5.96296296296296" customWidth="1"/>
    <col min="4" max="4" width="9.76851851851852" customWidth="1"/>
    <col min="5" max="5" width="18.1851851851852" customWidth="1"/>
    <col min="6" max="16" width="7.69444444444444" customWidth="1"/>
    <col min="17" max="17" width="8.16666666666667" customWidth="1"/>
    <col min="18" max="18" width="7.69444444444444" customWidth="1"/>
    <col min="19" max="19" width="9.76851851851852" customWidth="1"/>
  </cols>
  <sheetData>
    <row r="1" ht="16.35" customHeight="1" spans="1:18">
      <c r="A1" s="2"/>
      <c r="Q1" s="21" t="s">
        <v>385</v>
      </c>
      <c r="R1" s="21"/>
    </row>
    <row r="2" ht="40.5" customHeight="1" spans="1:18">
      <c r="A2" s="22" t="s">
        <v>18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ht="24.15" customHeight="1" spans="1:18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3" t="s">
        <v>32</v>
      </c>
      <c r="R3" s="13"/>
    </row>
    <row r="4" ht="24.15" customHeight="1" spans="1:18">
      <c r="A4" s="16" t="s">
        <v>202</v>
      </c>
      <c r="B4" s="16"/>
      <c r="C4" s="16"/>
      <c r="D4" s="16" t="s">
        <v>203</v>
      </c>
      <c r="E4" s="16" t="s">
        <v>204</v>
      </c>
      <c r="F4" s="16" t="s">
        <v>379</v>
      </c>
      <c r="G4" s="16" t="s">
        <v>386</v>
      </c>
      <c r="H4" s="16" t="s">
        <v>387</v>
      </c>
      <c r="I4" s="16" t="s">
        <v>388</v>
      </c>
      <c r="J4" s="16" t="s">
        <v>389</v>
      </c>
      <c r="K4" s="16" t="s">
        <v>390</v>
      </c>
      <c r="L4" s="16" t="s">
        <v>391</v>
      </c>
      <c r="M4" s="16" t="s">
        <v>392</v>
      </c>
      <c r="N4" s="16" t="s">
        <v>381</v>
      </c>
      <c r="O4" s="16" t="s">
        <v>393</v>
      </c>
      <c r="P4" s="16" t="s">
        <v>394</v>
      </c>
      <c r="Q4" s="16" t="s">
        <v>382</v>
      </c>
      <c r="R4" s="16" t="s">
        <v>384</v>
      </c>
    </row>
    <row r="5" ht="21.55" customHeight="1" spans="1:18">
      <c r="A5" s="16" t="s">
        <v>220</v>
      </c>
      <c r="B5" s="16" t="s">
        <v>221</v>
      </c>
      <c r="C5" s="16" t="s">
        <v>222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ht="22.8" customHeight="1" spans="1:18">
      <c r="A6" s="25"/>
      <c r="B6" s="25"/>
      <c r="C6" s="25"/>
      <c r="D6" s="25"/>
      <c r="E6" s="25" t="s">
        <v>136</v>
      </c>
      <c r="F6" s="18">
        <v>634.8584</v>
      </c>
      <c r="G6" s="18"/>
      <c r="H6" s="18">
        <v>634.8584</v>
      </c>
      <c r="I6" s="27"/>
      <c r="J6" s="27"/>
      <c r="K6" s="27"/>
      <c r="L6" s="27"/>
      <c r="M6" s="27"/>
      <c r="N6" s="27"/>
      <c r="O6" s="27"/>
      <c r="P6" s="27"/>
      <c r="Q6" s="27"/>
      <c r="R6" s="27"/>
    </row>
    <row r="7" ht="22.8" customHeight="1" spans="1:18">
      <c r="A7" s="19"/>
      <c r="B7" s="19"/>
      <c r="C7" s="19"/>
      <c r="D7" s="17" t="s">
        <v>164</v>
      </c>
      <c r="E7" s="17" t="s">
        <v>154</v>
      </c>
      <c r="F7" s="18">
        <v>634.8584</v>
      </c>
      <c r="G7" s="18"/>
      <c r="H7" s="18">
        <v>634.8584</v>
      </c>
      <c r="I7" s="27"/>
      <c r="J7" s="27"/>
      <c r="K7" s="27"/>
      <c r="L7" s="27"/>
      <c r="M7" s="27"/>
      <c r="N7" s="27"/>
      <c r="O7" s="27"/>
      <c r="P7" s="27"/>
      <c r="Q7" s="27"/>
      <c r="R7" s="27"/>
    </row>
    <row r="8" ht="22.8" customHeight="1" spans="1:18">
      <c r="A8" s="19"/>
      <c r="B8" s="19"/>
      <c r="C8" s="19"/>
      <c r="D8" s="29" t="s">
        <v>165</v>
      </c>
      <c r="E8" s="29" t="s">
        <v>155</v>
      </c>
      <c r="F8" s="18">
        <v>634.8584</v>
      </c>
      <c r="G8" s="18"/>
      <c r="H8" s="18">
        <v>634.8584</v>
      </c>
      <c r="I8" s="27"/>
      <c r="J8" s="27"/>
      <c r="K8" s="27"/>
      <c r="L8" s="27"/>
      <c r="M8" s="27"/>
      <c r="N8" s="27"/>
      <c r="O8" s="27"/>
      <c r="P8" s="27"/>
      <c r="Q8" s="27"/>
      <c r="R8" s="27"/>
    </row>
    <row r="9" ht="22.8" customHeight="1" spans="1:18">
      <c r="A9" s="33" t="s">
        <v>237</v>
      </c>
      <c r="B9" s="33" t="s">
        <v>231</v>
      </c>
      <c r="C9" s="33" t="s">
        <v>224</v>
      </c>
      <c r="D9" s="24" t="s">
        <v>225</v>
      </c>
      <c r="E9" s="6" t="s">
        <v>238</v>
      </c>
      <c r="F9" s="7">
        <v>634.8584</v>
      </c>
      <c r="G9" s="39"/>
      <c r="H9" s="39">
        <v>634.8584</v>
      </c>
      <c r="I9" s="31"/>
      <c r="J9" s="31"/>
      <c r="K9" s="31"/>
      <c r="L9" s="31"/>
      <c r="M9" s="31"/>
      <c r="N9" s="31"/>
      <c r="O9" s="31"/>
      <c r="P9" s="31"/>
      <c r="Q9" s="31"/>
      <c r="R9" s="31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354166666666667" right="0.235416666666667" top="0.747916666666667" bottom="0.471527777777778" header="0.275" footer="0"/>
  <pageSetup paperSize="9" scale="9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zoomScale="130" zoomScaleNormal="130" topLeftCell="H1" workbookViewId="0">
      <selection activeCell="Q14" sqref="Q14"/>
    </sheetView>
  </sheetViews>
  <sheetFormatPr defaultColWidth="9" defaultRowHeight="14.4"/>
  <cols>
    <col min="1" max="1" width="3.66666666666667" customWidth="1"/>
    <col min="2" max="2" width="4.62037037037037" customWidth="1"/>
    <col min="3" max="3" width="5.28703703703704" customWidth="1"/>
    <col min="4" max="4" width="7.05555555555556" customWidth="1"/>
    <col min="5" max="5" width="15.8796296296296" customWidth="1"/>
    <col min="6" max="6" width="9.62962962962963" customWidth="1"/>
    <col min="7" max="7" width="8.41666666666667" customWidth="1"/>
    <col min="8" max="17" width="7.18518518518519" customWidth="1"/>
    <col min="18" max="18" width="8.5462962962963" customWidth="1"/>
    <col min="19" max="19" width="7.18518518518519" customWidth="1"/>
    <col min="20" max="20" width="4.12962962962963" customWidth="1"/>
    <col min="21" max="21" width="9.76851851851852" customWidth="1"/>
  </cols>
  <sheetData>
    <row r="1" ht="16.35" customHeight="1" spans="1:20">
      <c r="A1" s="2"/>
      <c r="S1" s="21" t="s">
        <v>395</v>
      </c>
      <c r="T1" s="21"/>
    </row>
    <row r="2" ht="36.2" customHeight="1" spans="1:20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ht="24.15" customHeight="1" spans="1:20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32</v>
      </c>
      <c r="T3" s="13"/>
    </row>
    <row r="4" ht="28.45" customHeight="1" spans="1:20">
      <c r="A4" s="16" t="s">
        <v>202</v>
      </c>
      <c r="B4" s="16"/>
      <c r="C4" s="16"/>
      <c r="D4" s="16" t="s">
        <v>203</v>
      </c>
      <c r="E4" s="16" t="s">
        <v>204</v>
      </c>
      <c r="F4" s="16" t="s">
        <v>379</v>
      </c>
      <c r="G4" s="16" t="s">
        <v>207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 t="s">
        <v>210</v>
      </c>
      <c r="S4" s="16"/>
      <c r="T4" s="16"/>
    </row>
    <row r="5" ht="48" spans="1:20">
      <c r="A5" s="16" t="s">
        <v>220</v>
      </c>
      <c r="B5" s="16" t="s">
        <v>221</v>
      </c>
      <c r="C5" s="16" t="s">
        <v>222</v>
      </c>
      <c r="D5" s="16"/>
      <c r="E5" s="16"/>
      <c r="F5" s="16"/>
      <c r="G5" s="16" t="s">
        <v>136</v>
      </c>
      <c r="H5" s="16" t="s">
        <v>396</v>
      </c>
      <c r="I5" s="16" t="s">
        <v>397</v>
      </c>
      <c r="J5" s="16" t="s">
        <v>398</v>
      </c>
      <c r="K5" s="16" t="s">
        <v>399</v>
      </c>
      <c r="L5" s="16" t="s">
        <v>400</v>
      </c>
      <c r="M5" s="16" t="s">
        <v>401</v>
      </c>
      <c r="N5" s="16" t="s">
        <v>402</v>
      </c>
      <c r="O5" s="16" t="s">
        <v>403</v>
      </c>
      <c r="P5" s="16" t="s">
        <v>404</v>
      </c>
      <c r="Q5" s="16" t="s">
        <v>405</v>
      </c>
      <c r="R5" s="16" t="s">
        <v>136</v>
      </c>
      <c r="S5" s="16" t="s">
        <v>321</v>
      </c>
      <c r="T5" s="16" t="s">
        <v>362</v>
      </c>
    </row>
    <row r="6" ht="22.8" customHeight="1" spans="1:20">
      <c r="A6" s="25"/>
      <c r="B6" s="25"/>
      <c r="C6" s="25"/>
      <c r="D6" s="25"/>
      <c r="E6" s="25" t="s">
        <v>136</v>
      </c>
      <c r="F6" s="41">
        <v>567.016</v>
      </c>
      <c r="G6" s="41">
        <v>567.016</v>
      </c>
      <c r="H6" s="41">
        <v>412.609096</v>
      </c>
      <c r="I6" s="41"/>
      <c r="J6" s="41">
        <v>2</v>
      </c>
      <c r="K6" s="41"/>
      <c r="L6" s="41">
        <v>10</v>
      </c>
      <c r="M6" s="41"/>
      <c r="N6" s="41"/>
      <c r="O6" s="41">
        <v>49</v>
      </c>
      <c r="P6" s="41">
        <v>35</v>
      </c>
      <c r="Q6" s="41">
        <v>58.406904</v>
      </c>
      <c r="R6" s="42"/>
      <c r="S6" s="42"/>
      <c r="T6" s="42"/>
    </row>
    <row r="7" ht="22.8" customHeight="1" spans="1:20">
      <c r="A7" s="19"/>
      <c r="B7" s="19"/>
      <c r="C7" s="19"/>
      <c r="D7" s="17" t="s">
        <v>164</v>
      </c>
      <c r="E7" s="17" t="s">
        <v>154</v>
      </c>
      <c r="F7" s="41">
        <v>567.016</v>
      </c>
      <c r="G7" s="41">
        <v>567.016</v>
      </c>
      <c r="H7" s="41">
        <v>412.609096</v>
      </c>
      <c r="I7" s="41"/>
      <c r="J7" s="41">
        <v>2</v>
      </c>
      <c r="K7" s="41"/>
      <c r="L7" s="41">
        <v>10</v>
      </c>
      <c r="M7" s="41"/>
      <c r="N7" s="41"/>
      <c r="O7" s="41">
        <v>49</v>
      </c>
      <c r="P7" s="41">
        <v>35</v>
      </c>
      <c r="Q7" s="41">
        <v>58.406904</v>
      </c>
      <c r="R7" s="42"/>
      <c r="S7" s="42"/>
      <c r="T7" s="42"/>
    </row>
    <row r="8" ht="22.8" customHeight="1" spans="1:20">
      <c r="A8" s="19"/>
      <c r="B8" s="19"/>
      <c r="C8" s="19"/>
      <c r="D8" s="29" t="s">
        <v>165</v>
      </c>
      <c r="E8" s="29" t="s">
        <v>155</v>
      </c>
      <c r="F8" s="41">
        <v>567.016</v>
      </c>
      <c r="G8" s="41">
        <v>567.016</v>
      </c>
      <c r="H8" s="41">
        <v>412.609096</v>
      </c>
      <c r="I8" s="41"/>
      <c r="J8" s="41">
        <v>2</v>
      </c>
      <c r="K8" s="41"/>
      <c r="L8" s="41">
        <v>10</v>
      </c>
      <c r="M8" s="41"/>
      <c r="N8" s="41"/>
      <c r="O8" s="41">
        <v>49</v>
      </c>
      <c r="P8" s="41">
        <v>35</v>
      </c>
      <c r="Q8" s="41">
        <v>58.406904</v>
      </c>
      <c r="R8" s="42"/>
      <c r="S8" s="42"/>
      <c r="T8" s="42"/>
    </row>
    <row r="9" ht="22.8" customHeight="1" spans="1:20">
      <c r="A9" s="33" t="s">
        <v>223</v>
      </c>
      <c r="B9" s="33" t="s">
        <v>224</v>
      </c>
      <c r="C9" s="33" t="s">
        <v>224</v>
      </c>
      <c r="D9" s="24" t="s">
        <v>225</v>
      </c>
      <c r="E9" s="6" t="s">
        <v>226</v>
      </c>
      <c r="F9" s="7">
        <v>567.016</v>
      </c>
      <c r="G9" s="39">
        <v>567.016</v>
      </c>
      <c r="H9" s="39">
        <v>412.609096</v>
      </c>
      <c r="I9" s="39"/>
      <c r="J9" s="39">
        <v>2</v>
      </c>
      <c r="K9" s="39"/>
      <c r="L9" s="39">
        <v>10</v>
      </c>
      <c r="M9" s="39"/>
      <c r="N9" s="39"/>
      <c r="O9" s="39">
        <v>49</v>
      </c>
      <c r="P9" s="39">
        <v>35</v>
      </c>
      <c r="Q9" s="39">
        <v>58.406904</v>
      </c>
      <c r="R9" s="31"/>
      <c r="S9" s="31"/>
      <c r="T9" s="31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314583333333333" right="0.0784722222222222" top="0.66875" bottom="0.0784722222222222" header="0.472222222222222" footer="0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9"/>
  <sheetViews>
    <sheetView zoomScale="130" zoomScaleNormal="130" workbookViewId="0">
      <selection activeCell="Y20" sqref="Y20:Z20"/>
    </sheetView>
  </sheetViews>
  <sheetFormatPr defaultColWidth="9" defaultRowHeight="14.4"/>
  <cols>
    <col min="1" max="1" width="5.28703703703704" customWidth="1"/>
    <col min="2" max="2" width="5.56481481481481" customWidth="1"/>
    <col min="3" max="3" width="5.83333333333333" customWidth="1"/>
    <col min="4" max="4" width="10.1759259259259" customWidth="1"/>
    <col min="5" max="5" width="18.1851851851852" customWidth="1"/>
    <col min="6" max="6" width="10.712962962963" customWidth="1"/>
    <col min="7" max="33" width="7.18518518518519" customWidth="1"/>
    <col min="34" max="34" width="9.76851851851852" customWidth="1"/>
  </cols>
  <sheetData>
    <row r="1" ht="13.8" customHeight="1" spans="1:33">
      <c r="A1" s="2"/>
      <c r="F1" s="2"/>
      <c r="AF1" s="21" t="s">
        <v>406</v>
      </c>
      <c r="AG1" s="21"/>
    </row>
    <row r="2" ht="43.95" customHeight="1" spans="1:33">
      <c r="A2" s="22" t="s">
        <v>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</row>
    <row r="3" ht="24.15" customHeight="1" spans="1:33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3" t="s">
        <v>32</v>
      </c>
      <c r="AG3" s="13"/>
    </row>
    <row r="4" ht="25" customHeight="1" spans="1:33">
      <c r="A4" s="16" t="s">
        <v>202</v>
      </c>
      <c r="B4" s="16"/>
      <c r="C4" s="16"/>
      <c r="D4" s="16" t="s">
        <v>203</v>
      </c>
      <c r="E4" s="16" t="s">
        <v>204</v>
      </c>
      <c r="F4" s="16" t="s">
        <v>407</v>
      </c>
      <c r="G4" s="16" t="s">
        <v>408</v>
      </c>
      <c r="H4" s="16" t="s">
        <v>409</v>
      </c>
      <c r="I4" s="16" t="s">
        <v>410</v>
      </c>
      <c r="J4" s="16" t="s">
        <v>411</v>
      </c>
      <c r="K4" s="16" t="s">
        <v>412</v>
      </c>
      <c r="L4" s="16" t="s">
        <v>413</v>
      </c>
      <c r="M4" s="16" t="s">
        <v>414</v>
      </c>
      <c r="N4" s="16" t="s">
        <v>415</v>
      </c>
      <c r="O4" s="16" t="s">
        <v>416</v>
      </c>
      <c r="P4" s="16" t="s">
        <v>417</v>
      </c>
      <c r="Q4" s="16" t="s">
        <v>402</v>
      </c>
      <c r="R4" s="16" t="s">
        <v>404</v>
      </c>
      <c r="S4" s="16" t="s">
        <v>418</v>
      </c>
      <c r="T4" s="16" t="s">
        <v>397</v>
      </c>
      <c r="U4" s="16" t="s">
        <v>398</v>
      </c>
      <c r="V4" s="16" t="s">
        <v>401</v>
      </c>
      <c r="W4" s="16" t="s">
        <v>419</v>
      </c>
      <c r="X4" s="16" t="s">
        <v>420</v>
      </c>
      <c r="Y4" s="16" t="s">
        <v>421</v>
      </c>
      <c r="Z4" s="16" t="s">
        <v>422</v>
      </c>
      <c r="AA4" s="16" t="s">
        <v>400</v>
      </c>
      <c r="AB4" s="16" t="s">
        <v>423</v>
      </c>
      <c r="AC4" s="16" t="s">
        <v>424</v>
      </c>
      <c r="AD4" s="16" t="s">
        <v>403</v>
      </c>
      <c r="AE4" s="16" t="s">
        <v>425</v>
      </c>
      <c r="AF4" s="16" t="s">
        <v>426</v>
      </c>
      <c r="AG4" s="16" t="s">
        <v>405</v>
      </c>
    </row>
    <row r="5" ht="21.55" customHeight="1" spans="1:33">
      <c r="A5" s="16" t="s">
        <v>220</v>
      </c>
      <c r="B5" s="16" t="s">
        <v>221</v>
      </c>
      <c r="C5" s="16" t="s">
        <v>222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ht="22.8" customHeight="1" spans="1:33">
      <c r="A6" s="23"/>
      <c r="B6" s="40"/>
      <c r="C6" s="40"/>
      <c r="D6" s="6"/>
      <c r="E6" s="6" t="s">
        <v>136</v>
      </c>
      <c r="F6" s="41">
        <v>567.016</v>
      </c>
      <c r="G6" s="41">
        <v>62</v>
      </c>
      <c r="H6" s="41">
        <v>30</v>
      </c>
      <c r="I6" s="41"/>
      <c r="J6" s="41"/>
      <c r="K6" s="41">
        <v>8</v>
      </c>
      <c r="L6" s="41">
        <v>10</v>
      </c>
      <c r="M6" s="41">
        <v>59.984466</v>
      </c>
      <c r="N6" s="41"/>
      <c r="O6" s="41">
        <v>36.9</v>
      </c>
      <c r="P6" s="41">
        <v>20</v>
      </c>
      <c r="Q6" s="41"/>
      <c r="R6" s="41">
        <v>35</v>
      </c>
      <c r="S6" s="41">
        <v>10</v>
      </c>
      <c r="T6" s="41"/>
      <c r="U6" s="41">
        <v>2</v>
      </c>
      <c r="V6" s="41"/>
      <c r="W6" s="41"/>
      <c r="X6" s="41"/>
      <c r="Y6" s="41"/>
      <c r="Z6" s="41">
        <v>10</v>
      </c>
      <c r="AA6" s="41"/>
      <c r="AB6" s="41">
        <v>50</v>
      </c>
      <c r="AC6" s="41">
        <v>20.00863</v>
      </c>
      <c r="AD6" s="41">
        <v>49</v>
      </c>
      <c r="AE6" s="41">
        <v>105.716</v>
      </c>
      <c r="AF6" s="41"/>
      <c r="AG6" s="41">
        <v>58.406904</v>
      </c>
    </row>
    <row r="7" ht="22.8" customHeight="1" spans="1:33">
      <c r="A7" s="19"/>
      <c r="B7" s="19"/>
      <c r="C7" s="19"/>
      <c r="D7" s="17" t="s">
        <v>164</v>
      </c>
      <c r="E7" s="17" t="s">
        <v>154</v>
      </c>
      <c r="F7" s="41">
        <v>567.016</v>
      </c>
      <c r="G7" s="41">
        <v>62</v>
      </c>
      <c r="H7" s="41">
        <v>30</v>
      </c>
      <c r="I7" s="41"/>
      <c r="J7" s="41"/>
      <c r="K7" s="41">
        <v>8</v>
      </c>
      <c r="L7" s="41">
        <v>10</v>
      </c>
      <c r="M7" s="41">
        <v>59.984466</v>
      </c>
      <c r="N7" s="41"/>
      <c r="O7" s="41">
        <v>36.9</v>
      </c>
      <c r="P7" s="41">
        <v>20</v>
      </c>
      <c r="Q7" s="41"/>
      <c r="R7" s="41">
        <v>35</v>
      </c>
      <c r="S7" s="41">
        <v>10</v>
      </c>
      <c r="T7" s="41"/>
      <c r="U7" s="41">
        <v>2</v>
      </c>
      <c r="V7" s="41"/>
      <c r="W7" s="41"/>
      <c r="X7" s="41"/>
      <c r="Y7" s="41"/>
      <c r="Z7" s="41">
        <v>10</v>
      </c>
      <c r="AA7" s="41"/>
      <c r="AB7" s="41">
        <v>50</v>
      </c>
      <c r="AC7" s="41">
        <v>20.00863</v>
      </c>
      <c r="AD7" s="41">
        <v>49</v>
      </c>
      <c r="AE7" s="41">
        <v>105.716</v>
      </c>
      <c r="AF7" s="41"/>
      <c r="AG7" s="41">
        <v>58.406904</v>
      </c>
    </row>
    <row r="8" ht="22.8" customHeight="1" spans="1:33">
      <c r="A8" s="19"/>
      <c r="B8" s="19"/>
      <c r="C8" s="19"/>
      <c r="D8" s="29" t="s">
        <v>165</v>
      </c>
      <c r="E8" s="29" t="s">
        <v>155</v>
      </c>
      <c r="F8" s="41">
        <v>567.016</v>
      </c>
      <c r="G8" s="41">
        <v>62</v>
      </c>
      <c r="H8" s="41">
        <v>30</v>
      </c>
      <c r="I8" s="41"/>
      <c r="J8" s="41"/>
      <c r="K8" s="41">
        <v>8</v>
      </c>
      <c r="L8" s="41">
        <v>10</v>
      </c>
      <c r="M8" s="41">
        <v>59.984466</v>
      </c>
      <c r="N8" s="41"/>
      <c r="O8" s="41">
        <v>36.9</v>
      </c>
      <c r="P8" s="41">
        <v>20</v>
      </c>
      <c r="Q8" s="41"/>
      <c r="R8" s="41">
        <v>35</v>
      </c>
      <c r="S8" s="41">
        <v>10</v>
      </c>
      <c r="T8" s="41"/>
      <c r="U8" s="41">
        <v>2</v>
      </c>
      <c r="V8" s="41"/>
      <c r="W8" s="41"/>
      <c r="X8" s="41"/>
      <c r="Y8" s="41"/>
      <c r="Z8" s="41">
        <v>10</v>
      </c>
      <c r="AA8" s="41"/>
      <c r="AB8" s="41">
        <v>50</v>
      </c>
      <c r="AC8" s="41">
        <v>20.00863</v>
      </c>
      <c r="AD8" s="41">
        <v>49</v>
      </c>
      <c r="AE8" s="41">
        <v>105.716</v>
      </c>
      <c r="AF8" s="41"/>
      <c r="AG8" s="41">
        <v>58.406904</v>
      </c>
    </row>
    <row r="9" ht="22.8" customHeight="1" spans="1:33">
      <c r="A9" s="33" t="s">
        <v>223</v>
      </c>
      <c r="B9" s="33" t="s">
        <v>224</v>
      </c>
      <c r="C9" s="33" t="s">
        <v>224</v>
      </c>
      <c r="D9" s="24" t="s">
        <v>225</v>
      </c>
      <c r="E9" s="6" t="s">
        <v>226</v>
      </c>
      <c r="F9" s="39">
        <v>567.016</v>
      </c>
      <c r="G9" s="39">
        <v>62</v>
      </c>
      <c r="H9" s="39">
        <v>30</v>
      </c>
      <c r="I9" s="39"/>
      <c r="J9" s="39"/>
      <c r="K9" s="39">
        <v>8</v>
      </c>
      <c r="L9" s="39">
        <v>10</v>
      </c>
      <c r="M9" s="39">
        <v>59.984466</v>
      </c>
      <c r="N9" s="39"/>
      <c r="O9" s="39">
        <v>36.9</v>
      </c>
      <c r="P9" s="39">
        <v>20</v>
      </c>
      <c r="Q9" s="39"/>
      <c r="R9" s="39">
        <v>35</v>
      </c>
      <c r="S9" s="39">
        <v>10</v>
      </c>
      <c r="T9" s="39"/>
      <c r="U9" s="39">
        <v>2</v>
      </c>
      <c r="V9" s="39"/>
      <c r="W9" s="39"/>
      <c r="X9" s="39"/>
      <c r="Y9" s="39"/>
      <c r="Z9" s="39">
        <v>10</v>
      </c>
      <c r="AA9" s="39"/>
      <c r="AB9" s="39">
        <v>50</v>
      </c>
      <c r="AC9" s="39">
        <v>20.00863</v>
      </c>
      <c r="AD9" s="39">
        <v>49</v>
      </c>
      <c r="AE9" s="39">
        <v>105.716</v>
      </c>
      <c r="AF9" s="39"/>
      <c r="AG9" s="39">
        <v>58.406904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747916666666667" bottom="0.55" header="0.590277777777778" footer="0.393055555555556"/>
  <pageSetup paperSize="9" scale="5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C21" sqref="C21"/>
    </sheetView>
  </sheetViews>
  <sheetFormatPr defaultColWidth="9" defaultRowHeight="14.4" outlineLevelRow="7" outlineLevelCol="7"/>
  <cols>
    <col min="1" max="1" width="12.8888888888889" customWidth="1"/>
    <col min="2" max="2" width="29.712962962963" customWidth="1"/>
    <col min="3" max="3" width="20.7592592592593" customWidth="1"/>
    <col min="4" max="4" width="12.3518518518519" customWidth="1"/>
    <col min="5" max="5" width="10.3148148148148" customWidth="1"/>
    <col min="6" max="6" width="14.1203703703704" customWidth="1"/>
    <col min="7" max="8" width="13.7037037037037" customWidth="1"/>
  </cols>
  <sheetData>
    <row r="1" ht="16.35" customHeight="1" spans="1:8">
      <c r="A1" s="2"/>
      <c r="G1" s="21" t="s">
        <v>427</v>
      </c>
      <c r="H1" s="21"/>
    </row>
    <row r="2" ht="33.6" customHeight="1" spans="1:8">
      <c r="A2" s="22" t="s">
        <v>21</v>
      </c>
      <c r="B2" s="22"/>
      <c r="C2" s="22"/>
      <c r="D2" s="22"/>
      <c r="E2" s="22"/>
      <c r="F2" s="22"/>
      <c r="G2" s="22"/>
      <c r="H2" s="22"/>
    </row>
    <row r="3" ht="24.15" customHeight="1" spans="1:8">
      <c r="A3" s="15" t="s">
        <v>31</v>
      </c>
      <c r="B3" s="15"/>
      <c r="C3" s="15"/>
      <c r="D3" s="15"/>
      <c r="E3" s="15"/>
      <c r="F3" s="15"/>
      <c r="G3" s="15"/>
      <c r="H3" s="13" t="s">
        <v>32</v>
      </c>
    </row>
    <row r="4" ht="23.25" customHeight="1" spans="1:8">
      <c r="A4" s="16" t="s">
        <v>428</v>
      </c>
      <c r="B4" s="16" t="s">
        <v>429</v>
      </c>
      <c r="C4" s="16" t="s">
        <v>430</v>
      </c>
      <c r="D4" s="16" t="s">
        <v>431</v>
      </c>
      <c r="E4" s="16" t="s">
        <v>432</v>
      </c>
      <c r="F4" s="16"/>
      <c r="G4" s="16"/>
      <c r="H4" s="16" t="s">
        <v>433</v>
      </c>
    </row>
    <row r="5" ht="25.85" customHeight="1" spans="1:8">
      <c r="A5" s="16"/>
      <c r="B5" s="16"/>
      <c r="C5" s="16"/>
      <c r="D5" s="16"/>
      <c r="E5" s="16" t="s">
        <v>138</v>
      </c>
      <c r="F5" s="16" t="s">
        <v>434</v>
      </c>
      <c r="G5" s="16" t="s">
        <v>435</v>
      </c>
      <c r="H5" s="16"/>
    </row>
    <row r="6" ht="22.8" customHeight="1" spans="1:8">
      <c r="A6" s="19"/>
      <c r="B6" s="19" t="s">
        <v>136</v>
      </c>
      <c r="C6" s="18">
        <v>57</v>
      </c>
      <c r="D6" s="18"/>
      <c r="E6" s="18">
        <v>49</v>
      </c>
      <c r="F6" s="18"/>
      <c r="G6" s="18">
        <v>49</v>
      </c>
      <c r="H6" s="18">
        <v>8</v>
      </c>
    </row>
    <row r="7" ht="22.8" customHeight="1" spans="1:8">
      <c r="A7" s="17" t="s">
        <v>164</v>
      </c>
      <c r="B7" s="17" t="s">
        <v>154</v>
      </c>
      <c r="C7" s="18">
        <v>57</v>
      </c>
      <c r="D7" s="18"/>
      <c r="E7" s="18">
        <v>49</v>
      </c>
      <c r="F7" s="18"/>
      <c r="G7" s="18">
        <v>49</v>
      </c>
      <c r="H7" s="18">
        <v>8</v>
      </c>
    </row>
    <row r="8" ht="22.8" customHeight="1" spans="1:8">
      <c r="A8" s="24" t="s">
        <v>165</v>
      </c>
      <c r="B8" s="24" t="s">
        <v>155</v>
      </c>
      <c r="C8" s="39">
        <v>57</v>
      </c>
      <c r="D8" s="39"/>
      <c r="E8" s="7">
        <v>49</v>
      </c>
      <c r="F8" s="39"/>
      <c r="G8" s="39">
        <v>49</v>
      </c>
      <c r="H8" s="39">
        <v>8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747916666666667" bottom="0.0777777777777778" header="0.471527777777778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B20" sqref="B20"/>
    </sheetView>
  </sheetViews>
  <sheetFormatPr defaultColWidth="9" defaultRowHeight="14.4" outlineLevelCol="7"/>
  <cols>
    <col min="1" max="1" width="11.3981481481481" customWidth="1"/>
    <col min="2" max="2" width="24.8333333333333" customWidth="1"/>
    <col min="3" max="3" width="16.1481481481481" customWidth="1"/>
    <col min="4" max="4" width="12.8888888888889" customWidth="1"/>
    <col min="5" max="5" width="12.75" customWidth="1"/>
    <col min="6" max="6" width="13.8425925925926" customWidth="1"/>
    <col min="7" max="7" width="14.1203703703704" customWidth="1"/>
    <col min="8" max="8" width="16.287037037037" customWidth="1"/>
  </cols>
  <sheetData>
    <row r="1" ht="16.35" customHeight="1" spans="1:8">
      <c r="A1" s="2"/>
      <c r="G1" s="21" t="s">
        <v>436</v>
      </c>
      <c r="H1" s="21"/>
    </row>
    <row r="2" ht="38.8" customHeight="1" spans="1:8">
      <c r="A2" s="22" t="s">
        <v>22</v>
      </c>
      <c r="B2" s="22"/>
      <c r="C2" s="22"/>
      <c r="D2" s="22"/>
      <c r="E2" s="22"/>
      <c r="F2" s="22"/>
      <c r="G2" s="22"/>
      <c r="H2" s="22"/>
    </row>
    <row r="3" ht="24.15" customHeight="1" spans="1:8">
      <c r="A3" s="15" t="s">
        <v>437</v>
      </c>
      <c r="B3" s="15"/>
      <c r="C3" s="15"/>
      <c r="D3" s="15"/>
      <c r="E3" s="15"/>
      <c r="F3" s="15"/>
      <c r="G3" s="15"/>
      <c r="H3" s="13" t="s">
        <v>32</v>
      </c>
    </row>
    <row r="4" ht="23.25" customHeight="1" spans="1:8">
      <c r="A4" s="16" t="s">
        <v>157</v>
      </c>
      <c r="B4" s="16" t="s">
        <v>158</v>
      </c>
      <c r="C4" s="16" t="s">
        <v>136</v>
      </c>
      <c r="D4" s="16" t="s">
        <v>438</v>
      </c>
      <c r="E4" s="16"/>
      <c r="F4" s="16"/>
      <c r="G4" s="16"/>
      <c r="H4" s="16" t="s">
        <v>160</v>
      </c>
    </row>
    <row r="5" ht="23.25" customHeight="1" spans="1:8">
      <c r="A5" s="16"/>
      <c r="B5" s="16"/>
      <c r="C5" s="16"/>
      <c r="D5" s="36" t="s">
        <v>159</v>
      </c>
      <c r="E5" s="37"/>
      <c r="F5" s="37"/>
      <c r="G5" s="38"/>
      <c r="H5" s="16"/>
    </row>
    <row r="6" ht="19.8" customHeight="1" spans="1:8">
      <c r="A6" s="16"/>
      <c r="B6" s="16"/>
      <c r="C6" s="16"/>
      <c r="D6" s="16" t="s">
        <v>138</v>
      </c>
      <c r="E6" s="16" t="s">
        <v>268</v>
      </c>
      <c r="F6" s="16"/>
      <c r="G6" s="16" t="s">
        <v>269</v>
      </c>
      <c r="H6" s="16"/>
    </row>
    <row r="7" ht="27.6" customHeight="1" spans="1:8">
      <c r="A7" s="16"/>
      <c r="B7" s="16"/>
      <c r="C7" s="16"/>
      <c r="D7" s="16"/>
      <c r="E7" s="16" t="s">
        <v>246</v>
      </c>
      <c r="F7" s="16" t="s">
        <v>214</v>
      </c>
      <c r="G7" s="16"/>
      <c r="H7" s="16"/>
    </row>
    <row r="8" ht="22.8" customHeight="1" spans="1:8">
      <c r="A8" s="25"/>
      <c r="B8" s="5" t="s">
        <v>136</v>
      </c>
      <c r="C8" s="27">
        <v>0</v>
      </c>
      <c r="D8" s="27"/>
      <c r="E8" s="27"/>
      <c r="F8" s="27"/>
      <c r="G8" s="27"/>
      <c r="H8" s="27"/>
    </row>
    <row r="9" ht="22.8" customHeight="1" spans="1:8">
      <c r="A9" s="28"/>
      <c r="B9" s="28"/>
      <c r="C9" s="27"/>
      <c r="D9" s="27"/>
      <c r="E9" s="27"/>
      <c r="F9" s="27"/>
      <c r="G9" s="27"/>
      <c r="H9" s="27"/>
    </row>
    <row r="10" ht="22.8" customHeight="1" spans="1:8">
      <c r="A10" s="29"/>
      <c r="B10" s="29"/>
      <c r="C10" s="27"/>
      <c r="D10" s="27"/>
      <c r="E10" s="27"/>
      <c r="F10" s="27"/>
      <c r="G10" s="27"/>
      <c r="H10" s="27"/>
    </row>
    <row r="11" ht="22.8" customHeight="1" spans="1:8">
      <c r="A11" s="29"/>
      <c r="B11" s="29"/>
      <c r="C11" s="27"/>
      <c r="D11" s="27"/>
      <c r="E11" s="27"/>
      <c r="F11" s="27"/>
      <c r="G11" s="27"/>
      <c r="H11" s="27"/>
    </row>
    <row r="12" ht="22.8" customHeight="1" spans="1:8">
      <c r="A12" s="29"/>
      <c r="B12" s="29"/>
      <c r="C12" s="27"/>
      <c r="D12" s="27"/>
      <c r="E12" s="27"/>
      <c r="F12" s="27"/>
      <c r="G12" s="27"/>
      <c r="H12" s="27"/>
    </row>
    <row r="13" ht="22.8" customHeight="1" spans="1:8">
      <c r="A13" s="24"/>
      <c r="B13" s="24"/>
      <c r="C13" s="30"/>
      <c r="D13" s="30"/>
      <c r="E13" s="31"/>
      <c r="F13" s="31"/>
      <c r="G13" s="31"/>
      <c r="H13" s="31"/>
    </row>
  </sheetData>
  <mergeCells count="12">
    <mergeCell ref="G1:H1"/>
    <mergeCell ref="A2:H2"/>
    <mergeCell ref="A3:G3"/>
    <mergeCell ref="D4:G4"/>
    <mergeCell ref="D5:G5"/>
    <mergeCell ref="E6:F6"/>
    <mergeCell ref="A4:A7"/>
    <mergeCell ref="B4:B7"/>
    <mergeCell ref="C4:C7"/>
    <mergeCell ref="D6:D7"/>
    <mergeCell ref="G6:G7"/>
    <mergeCell ref="H4:H7"/>
  </mergeCells>
  <printOptions horizontalCentered="1"/>
  <pageMargins left="0.0777777777777778" right="0.0777777777777778" top="0.826388888888889" bottom="0.0777777777777778" header="0.55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workbookViewId="0">
      <selection activeCell="L12" sqref="L12"/>
    </sheetView>
  </sheetViews>
  <sheetFormatPr defaultColWidth="9" defaultRowHeight="14.4"/>
  <cols>
    <col min="1" max="1" width="4.47222222222222" customWidth="1"/>
    <col min="2" max="2" width="4.75" customWidth="1"/>
    <col min="3" max="3" width="5.01851851851852" customWidth="1"/>
    <col min="4" max="4" width="6.64814814814815" customWidth="1"/>
    <col min="5" max="5" width="16.4166666666667" customWidth="1"/>
    <col min="6" max="6" width="11.8055555555556" customWidth="1"/>
    <col min="7" max="20" width="7.18518518518519" customWidth="1"/>
    <col min="21" max="21" width="9.76851851851852" customWidth="1"/>
  </cols>
  <sheetData>
    <row r="1" ht="16.35" customHeight="1" spans="1:20">
      <c r="A1" s="2"/>
      <c r="S1" s="21" t="s">
        <v>439</v>
      </c>
      <c r="T1" s="21"/>
    </row>
    <row r="2" ht="47.4" customHeight="1" spans="1:17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ht="24.15" customHeight="1" spans="1:20">
      <c r="A3" s="15" t="s">
        <v>437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32</v>
      </c>
      <c r="T3" s="13"/>
    </row>
    <row r="4" ht="27.6" customHeight="1" spans="1:20">
      <c r="A4" s="16" t="s">
        <v>202</v>
      </c>
      <c r="B4" s="16"/>
      <c r="C4" s="16"/>
      <c r="D4" s="16" t="s">
        <v>203</v>
      </c>
      <c r="E4" s="16" t="s">
        <v>204</v>
      </c>
      <c r="F4" s="16" t="s">
        <v>205</v>
      </c>
      <c r="G4" s="16" t="s">
        <v>206</v>
      </c>
      <c r="H4" s="16" t="s">
        <v>207</v>
      </c>
      <c r="I4" s="16" t="s">
        <v>208</v>
      </c>
      <c r="J4" s="16" t="s">
        <v>209</v>
      </c>
      <c r="K4" s="16" t="s">
        <v>210</v>
      </c>
      <c r="L4" s="16" t="s">
        <v>211</v>
      </c>
      <c r="M4" s="16" t="s">
        <v>212</v>
      </c>
      <c r="N4" s="16" t="s">
        <v>213</v>
      </c>
      <c r="O4" s="16" t="s">
        <v>214</v>
      </c>
      <c r="P4" s="16" t="s">
        <v>215</v>
      </c>
      <c r="Q4" s="16" t="s">
        <v>216</v>
      </c>
      <c r="R4" s="16" t="s">
        <v>217</v>
      </c>
      <c r="S4" s="16" t="s">
        <v>218</v>
      </c>
      <c r="T4" s="16" t="s">
        <v>219</v>
      </c>
    </row>
    <row r="5" ht="19.8" customHeight="1" spans="1:20">
      <c r="A5" s="16" t="s">
        <v>220</v>
      </c>
      <c r="B5" s="16" t="s">
        <v>221</v>
      </c>
      <c r="C5" s="16" t="s">
        <v>222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ht="22.8" customHeight="1" spans="1:20">
      <c r="A6" s="25"/>
      <c r="B6" s="25"/>
      <c r="C6" s="25"/>
      <c r="D6" s="25"/>
      <c r="E6" s="25" t="s">
        <v>136</v>
      </c>
      <c r="F6" s="27">
        <v>0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ht="22.8" customHeight="1" spans="1:20">
      <c r="A7" s="25"/>
      <c r="B7" s="25"/>
      <c r="C7" s="25"/>
      <c r="D7" s="28"/>
      <c r="E7" s="28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ht="22.8" customHeight="1" spans="1:20">
      <c r="A8" s="32"/>
      <c r="B8" s="32"/>
      <c r="C8" s="32"/>
      <c r="D8" s="29"/>
      <c r="E8" s="29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ht="22.8" customHeight="1" spans="1:20">
      <c r="A9" s="33"/>
      <c r="B9" s="33"/>
      <c r="C9" s="33"/>
      <c r="D9" s="24"/>
      <c r="E9" s="34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826388888888889" bottom="0.0777777777777778" header="0.55" footer="0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6"/>
  <sheetViews>
    <sheetView workbookViewId="0">
      <selection activeCell="A2" sqref="$A2:$XFD3"/>
    </sheetView>
  </sheetViews>
  <sheetFormatPr defaultColWidth="9" defaultRowHeight="14.4" outlineLevelCol="2"/>
  <cols>
    <col min="1" max="1" width="6.37962962962963" customWidth="1"/>
    <col min="2" max="2" width="9.90740740740741" customWidth="1"/>
    <col min="3" max="3" width="52.3796296296296" customWidth="1"/>
  </cols>
  <sheetData>
    <row r="1" ht="32.75" customHeight="1" spans="1:3">
      <c r="A1" s="2"/>
      <c r="B1" s="14" t="s">
        <v>5</v>
      </c>
      <c r="C1" s="14"/>
    </row>
    <row r="2" ht="25" customHeight="1" spans="2:3">
      <c r="B2" s="14"/>
      <c r="C2" s="14"/>
    </row>
    <row r="3" ht="27" customHeight="1" spans="2:3">
      <c r="B3" s="79" t="s">
        <v>6</v>
      </c>
      <c r="C3" s="79"/>
    </row>
    <row r="4" ht="27" customHeight="1" spans="2:3">
      <c r="B4" s="80">
        <v>1</v>
      </c>
      <c r="C4" s="81" t="s">
        <v>7</v>
      </c>
    </row>
    <row r="5" ht="27" customHeight="1" spans="2:3">
      <c r="B5" s="80">
        <v>2</v>
      </c>
      <c r="C5" s="82" t="s">
        <v>8</v>
      </c>
    </row>
    <row r="6" ht="27" customHeight="1" spans="2:3">
      <c r="B6" s="80">
        <v>3</v>
      </c>
      <c r="C6" s="81" t="s">
        <v>9</v>
      </c>
    </row>
    <row r="7" ht="27" customHeight="1" spans="2:3">
      <c r="B7" s="80">
        <v>4</v>
      </c>
      <c r="C7" s="81" t="s">
        <v>10</v>
      </c>
    </row>
    <row r="8" ht="27" customHeight="1" spans="2:3">
      <c r="B8" s="80">
        <v>5</v>
      </c>
      <c r="C8" s="81" t="s">
        <v>11</v>
      </c>
    </row>
    <row r="9" ht="27" customHeight="1" spans="2:3">
      <c r="B9" s="80">
        <v>6</v>
      </c>
      <c r="C9" s="81" t="s">
        <v>12</v>
      </c>
    </row>
    <row r="10" ht="27" customHeight="1" spans="2:3">
      <c r="B10" s="80">
        <v>7</v>
      </c>
      <c r="C10" s="81" t="s">
        <v>13</v>
      </c>
    </row>
    <row r="11" ht="27" customHeight="1" spans="2:3">
      <c r="B11" s="80">
        <v>8</v>
      </c>
      <c r="C11" s="81" t="s">
        <v>14</v>
      </c>
    </row>
    <row r="12" ht="32.55" customHeight="1" spans="2:3">
      <c r="B12" s="80">
        <v>9</v>
      </c>
      <c r="C12" s="81" t="s">
        <v>15</v>
      </c>
    </row>
    <row r="13" ht="32.55" customHeight="1" spans="2:3">
      <c r="B13" s="80">
        <v>10</v>
      </c>
      <c r="C13" s="81" t="s">
        <v>16</v>
      </c>
    </row>
    <row r="14" ht="32.55" customHeight="1" spans="2:3">
      <c r="B14" s="80">
        <v>11</v>
      </c>
      <c r="C14" s="81" t="s">
        <v>17</v>
      </c>
    </row>
    <row r="15" ht="32.55" customHeight="1" spans="2:3">
      <c r="B15" s="80">
        <v>12</v>
      </c>
      <c r="C15" s="81" t="s">
        <v>18</v>
      </c>
    </row>
    <row r="16" ht="32.55" customHeight="1" spans="2:3">
      <c r="B16" s="80">
        <v>13</v>
      </c>
      <c r="C16" s="81" t="s">
        <v>19</v>
      </c>
    </row>
    <row r="17" ht="32.55" customHeight="1" spans="2:3">
      <c r="B17" s="80">
        <v>14</v>
      </c>
      <c r="C17" s="81" t="s">
        <v>20</v>
      </c>
    </row>
    <row r="18" ht="28" customHeight="1" spans="2:3">
      <c r="B18" s="80">
        <v>15</v>
      </c>
      <c r="C18" s="81" t="s">
        <v>21</v>
      </c>
    </row>
    <row r="19" ht="28" customHeight="1" spans="2:3">
      <c r="B19" s="80">
        <v>16</v>
      </c>
      <c r="C19" s="81" t="s">
        <v>22</v>
      </c>
    </row>
    <row r="20" ht="28" customHeight="1" spans="2:3">
      <c r="B20" s="80">
        <v>17</v>
      </c>
      <c r="C20" s="81" t="s">
        <v>23</v>
      </c>
    </row>
    <row r="21" ht="28" customHeight="1" spans="2:3">
      <c r="B21" s="80">
        <v>18</v>
      </c>
      <c r="C21" s="81" t="s">
        <v>24</v>
      </c>
    </row>
    <row r="22" ht="28" customHeight="1" spans="2:3">
      <c r="B22" s="80">
        <v>19</v>
      </c>
      <c r="C22" s="81" t="s">
        <v>25</v>
      </c>
    </row>
    <row r="23" ht="28" customHeight="1" spans="2:3">
      <c r="B23" s="80">
        <v>20</v>
      </c>
      <c r="C23" s="81" t="s">
        <v>26</v>
      </c>
    </row>
    <row r="24" ht="28" customHeight="1" spans="2:3">
      <c r="B24" s="80">
        <v>21</v>
      </c>
      <c r="C24" s="81" t="s">
        <v>27</v>
      </c>
    </row>
    <row r="25" ht="28" customHeight="1" spans="2:3">
      <c r="B25" s="80">
        <v>22</v>
      </c>
      <c r="C25" s="81" t="s">
        <v>28</v>
      </c>
    </row>
    <row r="26" ht="28" customHeight="1" spans="2:3">
      <c r="B26" s="80">
        <v>23</v>
      </c>
      <c r="C26" s="81" t="s">
        <v>29</v>
      </c>
    </row>
  </sheetData>
  <mergeCells count="2">
    <mergeCell ref="B3:C3"/>
    <mergeCell ref="B1:C2"/>
  </mergeCells>
  <printOptions horizontalCentered="1"/>
  <pageMargins left="0.0784722222222222" right="0.0784722222222222" top="0.354166666666667" bottom="0.393055555555556" header="0" footer="0"/>
  <pageSetup paperSize="9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I18" sqref="I18"/>
    </sheetView>
  </sheetViews>
  <sheetFormatPr defaultColWidth="9" defaultRowHeight="14.4"/>
  <cols>
    <col min="1" max="1" width="3.7962962962963" customWidth="1"/>
    <col min="2" max="3" width="3.93518518518518" customWidth="1"/>
    <col min="4" max="4" width="6.78703703703704" customWidth="1"/>
    <col min="5" max="5" width="15.8796296296296" customWidth="1"/>
    <col min="6" max="6" width="9.22222222222222" customWidth="1"/>
    <col min="7" max="20" width="7.18518518518519" customWidth="1"/>
    <col min="21" max="21" width="9.76851851851852" customWidth="1"/>
  </cols>
  <sheetData>
    <row r="1" ht="16.35" customHeight="1" spans="1:20">
      <c r="A1" s="2"/>
      <c r="S1" s="21" t="s">
        <v>440</v>
      </c>
      <c r="T1" s="21"/>
    </row>
    <row r="2" ht="47.4" customHeight="1" spans="1:20">
      <c r="A2" s="22" t="s">
        <v>24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ht="21.55" customHeight="1" spans="1:20">
      <c r="A3" s="15" t="s">
        <v>437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32</v>
      </c>
      <c r="T3" s="13"/>
    </row>
    <row r="4" ht="29.3" customHeight="1" spans="1:20">
      <c r="A4" s="16" t="s">
        <v>202</v>
      </c>
      <c r="B4" s="16"/>
      <c r="C4" s="16"/>
      <c r="D4" s="16" t="s">
        <v>203</v>
      </c>
      <c r="E4" s="16" t="s">
        <v>204</v>
      </c>
      <c r="F4" s="16" t="s">
        <v>245</v>
      </c>
      <c r="G4" s="16" t="s">
        <v>159</v>
      </c>
      <c r="H4" s="16"/>
      <c r="I4" s="16"/>
      <c r="J4" s="16"/>
      <c r="K4" s="16" t="s">
        <v>160</v>
      </c>
      <c r="L4" s="16"/>
      <c r="M4" s="16"/>
      <c r="N4" s="16"/>
      <c r="O4" s="16"/>
      <c r="P4" s="16"/>
      <c r="Q4" s="16"/>
      <c r="R4" s="16"/>
      <c r="S4" s="16"/>
      <c r="T4" s="16"/>
    </row>
    <row r="5" ht="50" customHeight="1" spans="1:20">
      <c r="A5" s="16" t="s">
        <v>220</v>
      </c>
      <c r="B5" s="16" t="s">
        <v>221</v>
      </c>
      <c r="C5" s="16" t="s">
        <v>222</v>
      </c>
      <c r="D5" s="16"/>
      <c r="E5" s="16"/>
      <c r="F5" s="16"/>
      <c r="G5" s="16" t="s">
        <v>136</v>
      </c>
      <c r="H5" s="16" t="s">
        <v>246</v>
      </c>
      <c r="I5" s="16" t="s">
        <v>247</v>
      </c>
      <c r="J5" s="16" t="s">
        <v>214</v>
      </c>
      <c r="K5" s="16" t="s">
        <v>136</v>
      </c>
      <c r="L5" s="16" t="s">
        <v>249</v>
      </c>
      <c r="M5" s="16" t="s">
        <v>250</v>
      </c>
      <c r="N5" s="16" t="s">
        <v>216</v>
      </c>
      <c r="O5" s="16" t="s">
        <v>251</v>
      </c>
      <c r="P5" s="16" t="s">
        <v>252</v>
      </c>
      <c r="Q5" s="16" t="s">
        <v>253</v>
      </c>
      <c r="R5" s="16" t="s">
        <v>212</v>
      </c>
      <c r="S5" s="16" t="s">
        <v>215</v>
      </c>
      <c r="T5" s="16" t="s">
        <v>219</v>
      </c>
    </row>
    <row r="6" ht="22.8" customHeight="1" spans="1:20">
      <c r="A6" s="25"/>
      <c r="B6" s="25"/>
      <c r="C6" s="25"/>
      <c r="D6" s="25"/>
      <c r="E6" s="25" t="s">
        <v>136</v>
      </c>
      <c r="F6" s="27">
        <v>0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ht="22.8" customHeight="1" spans="1:20">
      <c r="A7" s="25"/>
      <c r="B7" s="25"/>
      <c r="C7" s="25"/>
      <c r="D7" s="28"/>
      <c r="E7" s="28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ht="22.8" customHeight="1" spans="1:20">
      <c r="A8" s="32"/>
      <c r="B8" s="32"/>
      <c r="C8" s="32"/>
      <c r="D8" s="29"/>
      <c r="E8" s="29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ht="22.8" customHeight="1" spans="1:20">
      <c r="A9" s="33"/>
      <c r="B9" s="33"/>
      <c r="C9" s="33"/>
      <c r="D9" s="24"/>
      <c r="E9" s="34"/>
      <c r="F9" s="31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668055555555556" bottom="0.55" header="0.393055555555556" footer="0.354166666666667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9" defaultRowHeight="14.4" outlineLevelCol="7"/>
  <cols>
    <col min="1" max="1" width="11.1296296296296" customWidth="1"/>
    <col min="2" max="2" width="25.3796296296296" customWidth="1"/>
    <col min="3" max="3" width="15.3333333333333" customWidth="1"/>
    <col min="4" max="4" width="12.75" customWidth="1"/>
    <col min="5" max="5" width="16.4166666666667" customWidth="1"/>
    <col min="6" max="6" width="14.1203703703704" customWidth="1"/>
    <col min="7" max="7" width="15.3333333333333" customWidth="1"/>
    <col min="8" max="8" width="17.6388888888889" customWidth="1"/>
  </cols>
  <sheetData>
    <row r="1" ht="16.35" customHeight="1" spans="1:8">
      <c r="A1" s="2"/>
      <c r="H1" s="21" t="s">
        <v>441</v>
      </c>
    </row>
    <row r="2" ht="38.8" customHeight="1" spans="1:8">
      <c r="A2" s="22" t="s">
        <v>442</v>
      </c>
      <c r="B2" s="22"/>
      <c r="C2" s="22"/>
      <c r="D2" s="22"/>
      <c r="E2" s="22"/>
      <c r="F2" s="22"/>
      <c r="G2" s="22"/>
      <c r="H2" s="22"/>
    </row>
    <row r="3" ht="24.15" customHeight="1" spans="1:8">
      <c r="A3" s="15" t="s">
        <v>437</v>
      </c>
      <c r="B3" s="15"/>
      <c r="C3" s="15"/>
      <c r="D3" s="15"/>
      <c r="E3" s="15"/>
      <c r="F3" s="15"/>
      <c r="G3" s="15"/>
      <c r="H3" s="13" t="s">
        <v>32</v>
      </c>
    </row>
    <row r="4" ht="19.8" customHeight="1" spans="1:8">
      <c r="A4" s="16" t="s">
        <v>157</v>
      </c>
      <c r="B4" s="16" t="s">
        <v>158</v>
      </c>
      <c r="C4" s="16" t="s">
        <v>136</v>
      </c>
      <c r="D4" s="16" t="s">
        <v>443</v>
      </c>
      <c r="E4" s="16"/>
      <c r="F4" s="16"/>
      <c r="G4" s="16"/>
      <c r="H4" s="16" t="s">
        <v>160</v>
      </c>
    </row>
    <row r="5" ht="23.25" customHeight="1" spans="1:8">
      <c r="A5" s="16"/>
      <c r="B5" s="16"/>
      <c r="C5" s="16"/>
      <c r="D5" s="16" t="s">
        <v>138</v>
      </c>
      <c r="E5" s="16" t="s">
        <v>268</v>
      </c>
      <c r="F5" s="16"/>
      <c r="G5" s="16" t="s">
        <v>269</v>
      </c>
      <c r="H5" s="16"/>
    </row>
    <row r="6" ht="23.25" customHeight="1" spans="1:8">
      <c r="A6" s="16"/>
      <c r="B6" s="16"/>
      <c r="C6" s="16"/>
      <c r="D6" s="16"/>
      <c r="E6" s="16" t="s">
        <v>246</v>
      </c>
      <c r="F6" s="16" t="s">
        <v>214</v>
      </c>
      <c r="G6" s="16"/>
      <c r="H6" s="16"/>
    </row>
    <row r="7" ht="22.8" customHeight="1" spans="1:8">
      <c r="A7" s="25"/>
      <c r="B7" s="5" t="s">
        <v>136</v>
      </c>
      <c r="C7" s="27">
        <v>0</v>
      </c>
      <c r="D7" s="27"/>
      <c r="E7" s="27"/>
      <c r="F7" s="27"/>
      <c r="G7" s="27"/>
      <c r="H7" s="27"/>
    </row>
    <row r="8" ht="22.8" customHeight="1" spans="1:8">
      <c r="A8" s="28"/>
      <c r="B8" s="28"/>
      <c r="C8" s="27"/>
      <c r="D8" s="27"/>
      <c r="E8" s="27"/>
      <c r="F8" s="27"/>
      <c r="G8" s="27"/>
      <c r="H8" s="27"/>
    </row>
    <row r="9" ht="22.8" customHeight="1" spans="1:8">
      <c r="A9" s="29"/>
      <c r="B9" s="29"/>
      <c r="C9" s="27"/>
      <c r="D9" s="27"/>
      <c r="E9" s="27"/>
      <c r="F9" s="27"/>
      <c r="G9" s="27"/>
      <c r="H9" s="27"/>
    </row>
    <row r="10" ht="22.8" customHeight="1" spans="1:8">
      <c r="A10" s="29"/>
      <c r="B10" s="29"/>
      <c r="C10" s="27"/>
      <c r="D10" s="27"/>
      <c r="E10" s="27"/>
      <c r="F10" s="27"/>
      <c r="G10" s="27"/>
      <c r="H10" s="27"/>
    </row>
    <row r="11" ht="22.8" customHeight="1" spans="1:8">
      <c r="A11" s="29"/>
      <c r="B11" s="29"/>
      <c r="C11" s="27"/>
      <c r="D11" s="27"/>
      <c r="E11" s="27"/>
      <c r="F11" s="27"/>
      <c r="G11" s="27"/>
      <c r="H11" s="27"/>
    </row>
    <row r="12" ht="22.8" customHeight="1" spans="1:8">
      <c r="A12" s="24"/>
      <c r="B12" s="24"/>
      <c r="C12" s="30"/>
      <c r="D12" s="30"/>
      <c r="E12" s="31"/>
      <c r="F12" s="31"/>
      <c r="G12" s="31"/>
      <c r="H12" s="3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55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9" defaultRowHeight="14.4" outlineLevelCol="7"/>
  <cols>
    <col min="1" max="1" width="10.712962962963" customWidth="1"/>
    <col min="2" max="2" width="22.7962962962963" customWidth="1"/>
    <col min="3" max="3" width="19.2685185185185" customWidth="1"/>
    <col min="4" max="4" width="16.6944444444444" customWidth="1"/>
    <col min="5" max="6" width="16.4166666666667" customWidth="1"/>
    <col min="7" max="8" width="17.6388888888889" customWidth="1"/>
  </cols>
  <sheetData>
    <row r="1" ht="16.35" customHeight="1" spans="1:8">
      <c r="A1" s="2"/>
      <c r="H1" s="21" t="s">
        <v>444</v>
      </c>
    </row>
    <row r="2" ht="38.8" customHeight="1" spans="1:8">
      <c r="A2" s="22" t="s">
        <v>26</v>
      </c>
      <c r="B2" s="22"/>
      <c r="C2" s="22"/>
      <c r="D2" s="22"/>
      <c r="E2" s="22"/>
      <c r="F2" s="22"/>
      <c r="G2" s="22"/>
      <c r="H2" s="22"/>
    </row>
    <row r="3" ht="24.15" customHeight="1" spans="1:8">
      <c r="A3" s="15" t="s">
        <v>437</v>
      </c>
      <c r="B3" s="15"/>
      <c r="C3" s="15"/>
      <c r="D3" s="15"/>
      <c r="E3" s="15"/>
      <c r="F3" s="15"/>
      <c r="G3" s="15"/>
      <c r="H3" s="13" t="s">
        <v>32</v>
      </c>
    </row>
    <row r="4" ht="20.7" customHeight="1" spans="1:8">
      <c r="A4" s="16" t="s">
        <v>157</v>
      </c>
      <c r="B4" s="16" t="s">
        <v>158</v>
      </c>
      <c r="C4" s="16" t="s">
        <v>136</v>
      </c>
      <c r="D4" s="16" t="s">
        <v>445</v>
      </c>
      <c r="E4" s="16"/>
      <c r="F4" s="16"/>
      <c r="G4" s="16"/>
      <c r="H4" s="16" t="s">
        <v>160</v>
      </c>
    </row>
    <row r="5" ht="18.95" customHeight="1" spans="1:8">
      <c r="A5" s="16"/>
      <c r="B5" s="16"/>
      <c r="C5" s="16"/>
      <c r="D5" s="16" t="s">
        <v>138</v>
      </c>
      <c r="E5" s="16" t="s">
        <v>268</v>
      </c>
      <c r="F5" s="16"/>
      <c r="G5" s="16" t="s">
        <v>269</v>
      </c>
      <c r="H5" s="16"/>
    </row>
    <row r="6" ht="24.15" customHeight="1" spans="1:8">
      <c r="A6" s="16"/>
      <c r="B6" s="16"/>
      <c r="C6" s="16"/>
      <c r="D6" s="16"/>
      <c r="E6" s="16" t="s">
        <v>246</v>
      </c>
      <c r="F6" s="16" t="s">
        <v>214</v>
      </c>
      <c r="G6" s="16"/>
      <c r="H6" s="16"/>
    </row>
    <row r="7" ht="22.8" customHeight="1" spans="1:8">
      <c r="A7" s="25"/>
      <c r="B7" s="5" t="s">
        <v>136</v>
      </c>
      <c r="C7" s="27">
        <v>0</v>
      </c>
      <c r="D7" s="27"/>
      <c r="E7" s="27"/>
      <c r="F7" s="27"/>
      <c r="G7" s="27"/>
      <c r="H7" s="27"/>
    </row>
    <row r="8" ht="22.8" customHeight="1" spans="1:8">
      <c r="A8" s="28"/>
      <c r="B8" s="28"/>
      <c r="C8" s="27"/>
      <c r="D8" s="27"/>
      <c r="E8" s="27"/>
      <c r="F8" s="27"/>
      <c r="G8" s="27"/>
      <c r="H8" s="27"/>
    </row>
    <row r="9" ht="22.8" customHeight="1" spans="1:8">
      <c r="A9" s="29"/>
      <c r="B9" s="29"/>
      <c r="C9" s="27"/>
      <c r="D9" s="27"/>
      <c r="E9" s="27"/>
      <c r="F9" s="27"/>
      <c r="G9" s="27"/>
      <c r="H9" s="27"/>
    </row>
    <row r="10" ht="22.8" customHeight="1" spans="1:8">
      <c r="A10" s="29"/>
      <c r="B10" s="29"/>
      <c r="C10" s="27"/>
      <c r="D10" s="27"/>
      <c r="E10" s="27"/>
      <c r="F10" s="27"/>
      <c r="G10" s="27"/>
      <c r="H10" s="27"/>
    </row>
    <row r="11" ht="22.8" customHeight="1" spans="1:8">
      <c r="A11" s="29"/>
      <c r="B11" s="29"/>
      <c r="C11" s="27"/>
      <c r="D11" s="27"/>
      <c r="E11" s="27"/>
      <c r="F11" s="27"/>
      <c r="G11" s="27"/>
      <c r="H11" s="27"/>
    </row>
    <row r="12" ht="22.8" customHeight="1" spans="1:8">
      <c r="A12" s="24"/>
      <c r="B12" s="24"/>
      <c r="C12" s="30"/>
      <c r="D12" s="30"/>
      <c r="E12" s="31"/>
      <c r="F12" s="31"/>
      <c r="G12" s="31"/>
      <c r="H12" s="3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668055555555556" bottom="0.354166666666667" header="0.432638888888889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zoomScale="150" zoomScaleNormal="150" topLeftCell="A4" workbookViewId="0">
      <selection activeCell="F6" sqref="F6"/>
    </sheetView>
  </sheetViews>
  <sheetFormatPr defaultColWidth="9" defaultRowHeight="14.4"/>
  <cols>
    <col min="1" max="1" width="10.0462962962963" customWidth="1"/>
    <col min="2" max="2" width="21.712962962963" customWidth="1"/>
    <col min="3" max="3" width="13.2962962962963" customWidth="1"/>
    <col min="4" max="14" width="7.69444444444444" customWidth="1"/>
    <col min="15" max="17" width="9.76851851851852" customWidth="1"/>
  </cols>
  <sheetData>
    <row r="1" ht="16.35" customHeight="1" spans="1:14">
      <c r="A1" s="2"/>
      <c r="M1" s="21" t="s">
        <v>446</v>
      </c>
      <c r="N1" s="21"/>
    </row>
    <row r="2" ht="45.7" customHeight="1" spans="1:14">
      <c r="A2" s="22" t="s">
        <v>27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ht="18.1" customHeight="1" spans="1:14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3" t="s">
        <v>32</v>
      </c>
      <c r="N3" s="13"/>
    </row>
    <row r="4" ht="26.05" customHeight="1" spans="1:14">
      <c r="A4" s="16" t="s">
        <v>203</v>
      </c>
      <c r="B4" s="16" t="s">
        <v>447</v>
      </c>
      <c r="C4" s="16" t="s">
        <v>448</v>
      </c>
      <c r="D4" s="16"/>
      <c r="E4" s="16"/>
      <c r="F4" s="16"/>
      <c r="G4" s="16"/>
      <c r="H4" s="16"/>
      <c r="I4" s="16"/>
      <c r="J4" s="16"/>
      <c r="K4" s="16"/>
      <c r="L4" s="16"/>
      <c r="M4" s="16" t="s">
        <v>449</v>
      </c>
      <c r="N4" s="16"/>
    </row>
    <row r="5" ht="31.9" customHeight="1" spans="1:14">
      <c r="A5" s="16"/>
      <c r="B5" s="16"/>
      <c r="C5" s="16" t="s">
        <v>450</v>
      </c>
      <c r="D5" s="16" t="s">
        <v>139</v>
      </c>
      <c r="E5" s="16"/>
      <c r="F5" s="16"/>
      <c r="G5" s="16"/>
      <c r="H5" s="16"/>
      <c r="I5" s="16"/>
      <c r="J5" s="16" t="s">
        <v>451</v>
      </c>
      <c r="K5" s="16" t="s">
        <v>141</v>
      </c>
      <c r="L5" s="16" t="s">
        <v>142</v>
      </c>
      <c r="M5" s="16" t="s">
        <v>452</v>
      </c>
      <c r="N5" s="16" t="s">
        <v>453</v>
      </c>
    </row>
    <row r="6" ht="44.85" customHeight="1" spans="1:14">
      <c r="A6" s="16"/>
      <c r="B6" s="16"/>
      <c r="C6" s="16"/>
      <c r="D6" s="16" t="s">
        <v>454</v>
      </c>
      <c r="E6" s="16" t="s">
        <v>455</v>
      </c>
      <c r="F6" s="16" t="s">
        <v>456</v>
      </c>
      <c r="G6" s="16" t="s">
        <v>457</v>
      </c>
      <c r="H6" s="16" t="s">
        <v>458</v>
      </c>
      <c r="I6" s="16" t="s">
        <v>459</v>
      </c>
      <c r="J6" s="16"/>
      <c r="K6" s="16"/>
      <c r="L6" s="16"/>
      <c r="M6" s="16"/>
      <c r="N6" s="16"/>
    </row>
    <row r="7" ht="22.8" customHeight="1" spans="1:14">
      <c r="A7" s="19"/>
      <c r="B7" s="23" t="s">
        <v>136</v>
      </c>
      <c r="C7" s="18">
        <v>865</v>
      </c>
      <c r="D7" s="18">
        <v>865</v>
      </c>
      <c r="E7" s="18">
        <v>865</v>
      </c>
      <c r="F7" s="18"/>
      <c r="G7" s="18"/>
      <c r="H7" s="18"/>
      <c r="I7" s="18"/>
      <c r="J7" s="18"/>
      <c r="K7" s="18"/>
      <c r="L7" s="18"/>
      <c r="M7" s="18">
        <v>865</v>
      </c>
      <c r="N7" s="25"/>
    </row>
    <row r="8" ht="22.8" customHeight="1" spans="1:14">
      <c r="A8" s="17" t="s">
        <v>164</v>
      </c>
      <c r="B8" s="17" t="s">
        <v>154</v>
      </c>
      <c r="C8" s="18">
        <v>865</v>
      </c>
      <c r="D8" s="18">
        <v>865</v>
      </c>
      <c r="E8" s="18">
        <v>865</v>
      </c>
      <c r="F8" s="18"/>
      <c r="G8" s="18"/>
      <c r="H8" s="18"/>
      <c r="I8" s="18"/>
      <c r="J8" s="18"/>
      <c r="K8" s="18"/>
      <c r="L8" s="18"/>
      <c r="M8" s="18">
        <v>865</v>
      </c>
      <c r="N8" s="25"/>
    </row>
    <row r="9" ht="22.8" customHeight="1" spans="1:14">
      <c r="A9" s="24" t="s">
        <v>460</v>
      </c>
      <c r="B9" s="24" t="s">
        <v>461</v>
      </c>
      <c r="C9" s="7">
        <v>64.5</v>
      </c>
      <c r="D9" s="7">
        <v>64.5</v>
      </c>
      <c r="E9" s="7">
        <v>64.5</v>
      </c>
      <c r="F9" s="7"/>
      <c r="G9" s="7"/>
      <c r="H9" s="7"/>
      <c r="I9" s="7"/>
      <c r="J9" s="7"/>
      <c r="K9" s="7"/>
      <c r="L9" s="7"/>
      <c r="M9" s="7">
        <v>64.5</v>
      </c>
      <c r="N9" s="26"/>
    </row>
    <row r="10" ht="22.8" customHeight="1" spans="1:14">
      <c r="A10" s="24" t="s">
        <v>460</v>
      </c>
      <c r="B10" s="24" t="s">
        <v>462</v>
      </c>
      <c r="C10" s="7">
        <v>243.3</v>
      </c>
      <c r="D10" s="7">
        <v>243.3</v>
      </c>
      <c r="E10" s="7">
        <v>243.3</v>
      </c>
      <c r="F10" s="7"/>
      <c r="G10" s="7"/>
      <c r="H10" s="7"/>
      <c r="I10" s="7"/>
      <c r="J10" s="7"/>
      <c r="K10" s="7"/>
      <c r="L10" s="7"/>
      <c r="M10" s="7">
        <v>243.3</v>
      </c>
      <c r="N10" s="26"/>
    </row>
    <row r="11" ht="22.8" customHeight="1" spans="1:14">
      <c r="A11" s="24" t="s">
        <v>460</v>
      </c>
      <c r="B11" s="24" t="s">
        <v>463</v>
      </c>
      <c r="C11" s="7">
        <v>40</v>
      </c>
      <c r="D11" s="7">
        <v>40</v>
      </c>
      <c r="E11" s="7">
        <v>40</v>
      </c>
      <c r="F11" s="7"/>
      <c r="G11" s="7"/>
      <c r="H11" s="7"/>
      <c r="I11" s="7"/>
      <c r="J11" s="7"/>
      <c r="K11" s="7"/>
      <c r="L11" s="7"/>
      <c r="M11" s="7">
        <v>40</v>
      </c>
      <c r="N11" s="26"/>
    </row>
    <row r="12" ht="22.8" customHeight="1" spans="1:14">
      <c r="A12" s="24" t="s">
        <v>460</v>
      </c>
      <c r="B12" s="24" t="s">
        <v>464</v>
      </c>
      <c r="C12" s="7">
        <v>24</v>
      </c>
      <c r="D12" s="7">
        <v>24</v>
      </c>
      <c r="E12" s="7">
        <v>24</v>
      </c>
      <c r="F12" s="7"/>
      <c r="G12" s="7"/>
      <c r="H12" s="7"/>
      <c r="I12" s="7"/>
      <c r="J12" s="7"/>
      <c r="K12" s="7"/>
      <c r="L12" s="7"/>
      <c r="M12" s="7">
        <v>24</v>
      </c>
      <c r="N12" s="26"/>
    </row>
    <row r="13" ht="22.8" customHeight="1" spans="1:14">
      <c r="A13" s="24" t="s">
        <v>460</v>
      </c>
      <c r="B13" s="24" t="s">
        <v>465</v>
      </c>
      <c r="C13" s="7">
        <v>300</v>
      </c>
      <c r="D13" s="7">
        <v>300</v>
      </c>
      <c r="E13" s="7">
        <v>300</v>
      </c>
      <c r="F13" s="7"/>
      <c r="G13" s="7"/>
      <c r="H13" s="7"/>
      <c r="I13" s="7"/>
      <c r="J13" s="7"/>
      <c r="K13" s="7"/>
      <c r="L13" s="7"/>
      <c r="M13" s="7">
        <v>300</v>
      </c>
      <c r="N13" s="26"/>
    </row>
    <row r="14" ht="22.8" customHeight="1" spans="1:14">
      <c r="A14" s="24" t="s">
        <v>460</v>
      </c>
      <c r="B14" s="24" t="s">
        <v>466</v>
      </c>
      <c r="C14" s="7">
        <v>193.2</v>
      </c>
      <c r="D14" s="7">
        <v>193.2</v>
      </c>
      <c r="E14" s="7">
        <v>193.2</v>
      </c>
      <c r="F14" s="7"/>
      <c r="G14" s="7"/>
      <c r="H14" s="7"/>
      <c r="I14" s="7"/>
      <c r="J14" s="7"/>
      <c r="K14" s="7"/>
      <c r="L14" s="7"/>
      <c r="M14" s="7">
        <v>193.2</v>
      </c>
      <c r="N14" s="2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826388888888889" bottom="0.471527777777778" header="0.55" footer="0.275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1"/>
  <sheetViews>
    <sheetView zoomScale="150" zoomScaleNormal="150" topLeftCell="G1" workbookViewId="0">
      <pane ySplit="5" topLeftCell="A54" activePane="bottomLeft" state="frozen"/>
      <selection/>
      <selection pane="bottomLeft" activeCell="K57" sqref="K57"/>
    </sheetView>
  </sheetViews>
  <sheetFormatPr defaultColWidth="9" defaultRowHeight="14.4"/>
  <cols>
    <col min="1" max="1" width="6.78703703703704" customWidth="1"/>
    <col min="2" max="2" width="15.0648148148148" customWidth="1"/>
    <col min="3" max="3" width="8.5462962962963" customWidth="1"/>
    <col min="4" max="4" width="12.2037037037037" customWidth="1"/>
    <col min="5" max="5" width="8.41666666666667" customWidth="1"/>
    <col min="6" max="6" width="8.5462962962963" customWidth="1"/>
    <col min="7" max="7" width="11.9444444444444" customWidth="1"/>
    <col min="8" max="8" width="21.5740740740741" customWidth="1"/>
    <col min="9" max="9" width="11.1296296296296" customWidth="1"/>
    <col min="10" max="10" width="11.537037037037" customWidth="1"/>
    <col min="11" max="11" width="9.22222222222222" customWidth="1"/>
    <col min="12" max="12" width="9.76851851851852" customWidth="1"/>
    <col min="13" max="13" width="15.2037037037037" customWidth="1"/>
    <col min="14" max="17" width="9.76851851851852" customWidth="1"/>
  </cols>
  <sheetData>
    <row r="1" ht="16.3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1" t="s">
        <v>467</v>
      </c>
    </row>
    <row r="2" ht="37.95" customHeight="1" spans="1:13">
      <c r="A2" s="2"/>
      <c r="B2" s="2"/>
      <c r="C2" s="14" t="s">
        <v>28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21.55" customHeight="1" spans="1:13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3" t="s">
        <v>32</v>
      </c>
      <c r="M3" s="13"/>
    </row>
    <row r="4" ht="33.6" customHeight="1" spans="1:13">
      <c r="A4" s="16" t="s">
        <v>203</v>
      </c>
      <c r="B4" s="16" t="s">
        <v>468</v>
      </c>
      <c r="C4" s="16" t="s">
        <v>469</v>
      </c>
      <c r="D4" s="16" t="s">
        <v>470</v>
      </c>
      <c r="E4" s="16" t="s">
        <v>471</v>
      </c>
      <c r="F4" s="16"/>
      <c r="G4" s="16"/>
      <c r="H4" s="16"/>
      <c r="I4" s="16"/>
      <c r="J4" s="16"/>
      <c r="K4" s="16"/>
      <c r="L4" s="16"/>
      <c r="M4" s="16"/>
    </row>
    <row r="5" ht="36.2" customHeight="1" spans="1:13">
      <c r="A5" s="16"/>
      <c r="B5" s="16"/>
      <c r="C5" s="16"/>
      <c r="D5" s="16"/>
      <c r="E5" s="16" t="s">
        <v>472</v>
      </c>
      <c r="F5" s="16" t="s">
        <v>473</v>
      </c>
      <c r="G5" s="16" t="s">
        <v>474</v>
      </c>
      <c r="H5" s="16" t="s">
        <v>475</v>
      </c>
      <c r="I5" s="16" t="s">
        <v>476</v>
      </c>
      <c r="J5" s="16" t="s">
        <v>477</v>
      </c>
      <c r="K5" s="16" t="s">
        <v>478</v>
      </c>
      <c r="L5" s="16" t="s">
        <v>479</v>
      </c>
      <c r="M5" s="16" t="s">
        <v>480</v>
      </c>
    </row>
    <row r="6" s="1" customFormat="1" ht="19.8" customHeight="1" spans="1:13">
      <c r="A6" s="17" t="s">
        <v>2</v>
      </c>
      <c r="B6" s="17" t="s">
        <v>4</v>
      </c>
      <c r="C6" s="18">
        <v>865</v>
      </c>
      <c r="D6" s="19"/>
      <c r="E6" s="19"/>
      <c r="F6" s="19"/>
      <c r="G6" s="19"/>
      <c r="H6" s="19"/>
      <c r="I6" s="19"/>
      <c r="J6" s="19"/>
      <c r="K6" s="19"/>
      <c r="L6" s="19"/>
      <c r="M6" s="19"/>
    </row>
    <row r="7" s="1" customFormat="1" ht="24.4" customHeight="1" spans="1:13">
      <c r="A7" s="6" t="s">
        <v>165</v>
      </c>
      <c r="B7" s="6" t="s">
        <v>481</v>
      </c>
      <c r="C7" s="7">
        <v>24</v>
      </c>
      <c r="D7" s="6" t="s">
        <v>482</v>
      </c>
      <c r="E7" s="20" t="s">
        <v>483</v>
      </c>
      <c r="F7" s="20" t="s">
        <v>484</v>
      </c>
      <c r="G7" s="6" t="s">
        <v>485</v>
      </c>
      <c r="H7" s="6" t="s">
        <v>486</v>
      </c>
      <c r="I7" s="6" t="s">
        <v>487</v>
      </c>
      <c r="J7" s="6"/>
      <c r="K7" s="6"/>
      <c r="L7" s="6"/>
      <c r="M7" s="6"/>
    </row>
    <row r="8" s="1" customFormat="1" ht="24.4" customHeight="1" spans="1:13">
      <c r="A8" s="6"/>
      <c r="B8" s="6"/>
      <c r="C8" s="7"/>
      <c r="D8" s="6"/>
      <c r="E8" s="20"/>
      <c r="F8" s="20"/>
      <c r="G8" s="6" t="s">
        <v>488</v>
      </c>
      <c r="H8" s="6" t="s">
        <v>489</v>
      </c>
      <c r="I8" s="6" t="s">
        <v>490</v>
      </c>
      <c r="J8" s="6"/>
      <c r="K8" s="6"/>
      <c r="L8" s="6"/>
      <c r="M8" s="6"/>
    </row>
    <row r="9" s="1" customFormat="1" ht="24.4" customHeight="1" spans="1:13">
      <c r="A9" s="6"/>
      <c r="B9" s="6"/>
      <c r="C9" s="7"/>
      <c r="D9" s="6"/>
      <c r="E9" s="20"/>
      <c r="F9" s="20" t="s">
        <v>491</v>
      </c>
      <c r="G9" s="6"/>
      <c r="H9" s="6"/>
      <c r="I9" s="6"/>
      <c r="J9" s="6"/>
      <c r="K9" s="6"/>
      <c r="L9" s="6"/>
      <c r="M9" s="6"/>
    </row>
    <row r="10" s="1" customFormat="1" ht="24.4" customHeight="1" spans="1:13">
      <c r="A10" s="6"/>
      <c r="B10" s="6"/>
      <c r="C10" s="7"/>
      <c r="D10" s="6"/>
      <c r="E10" s="20"/>
      <c r="F10" s="20" t="s">
        <v>492</v>
      </c>
      <c r="G10" s="6"/>
      <c r="H10" s="6"/>
      <c r="I10" s="6"/>
      <c r="J10" s="6"/>
      <c r="K10" s="6"/>
      <c r="L10" s="6"/>
      <c r="M10" s="6"/>
    </row>
    <row r="11" s="1" customFormat="1" ht="24.4" customHeight="1" spans="1:13">
      <c r="A11" s="6"/>
      <c r="B11" s="6"/>
      <c r="C11" s="7"/>
      <c r="D11" s="6"/>
      <c r="E11" s="20" t="s">
        <v>493</v>
      </c>
      <c r="F11" s="20" t="s">
        <v>494</v>
      </c>
      <c r="G11" s="6" t="s">
        <v>495</v>
      </c>
      <c r="H11" s="6" t="s">
        <v>496</v>
      </c>
      <c r="I11" s="6" t="s">
        <v>497</v>
      </c>
      <c r="J11" s="6"/>
      <c r="K11" s="6"/>
      <c r="L11" s="6"/>
      <c r="M11" s="6"/>
    </row>
    <row r="12" s="1" customFormat="1" ht="24.4" customHeight="1" spans="1:13">
      <c r="A12" s="6"/>
      <c r="B12" s="6"/>
      <c r="C12" s="7"/>
      <c r="D12" s="6"/>
      <c r="E12" s="20"/>
      <c r="F12" s="20"/>
      <c r="G12" s="6" t="s">
        <v>498</v>
      </c>
      <c r="H12" s="6" t="s">
        <v>499</v>
      </c>
      <c r="I12" s="6" t="s">
        <v>500</v>
      </c>
      <c r="J12" s="6"/>
      <c r="K12" s="6"/>
      <c r="L12" s="6"/>
      <c r="M12" s="6"/>
    </row>
    <row r="13" s="1" customFormat="1" ht="24.4" customHeight="1" spans="1:13">
      <c r="A13" s="6"/>
      <c r="B13" s="6"/>
      <c r="C13" s="7"/>
      <c r="D13" s="6"/>
      <c r="E13" s="20"/>
      <c r="F13" s="20" t="s">
        <v>501</v>
      </c>
      <c r="G13" s="6" t="s">
        <v>502</v>
      </c>
      <c r="H13" s="6" t="s">
        <v>489</v>
      </c>
      <c r="I13" s="6" t="s">
        <v>503</v>
      </c>
      <c r="J13" s="6"/>
      <c r="K13" s="6"/>
      <c r="L13" s="6"/>
      <c r="M13" s="6"/>
    </row>
    <row r="14" s="1" customFormat="1" ht="24.4" customHeight="1" spans="1:13">
      <c r="A14" s="6"/>
      <c r="B14" s="6"/>
      <c r="C14" s="7"/>
      <c r="D14" s="6"/>
      <c r="E14" s="20"/>
      <c r="F14" s="20" t="s">
        <v>504</v>
      </c>
      <c r="G14" s="6" t="s">
        <v>505</v>
      </c>
      <c r="H14" s="6" t="s">
        <v>489</v>
      </c>
      <c r="I14" s="6" t="s">
        <v>506</v>
      </c>
      <c r="J14" s="6"/>
      <c r="K14" s="6"/>
      <c r="L14" s="6"/>
      <c r="M14" s="6"/>
    </row>
    <row r="15" s="1" customFormat="1" ht="24.4" customHeight="1" spans="1:13">
      <c r="A15" s="6"/>
      <c r="B15" s="6"/>
      <c r="C15" s="7"/>
      <c r="D15" s="6"/>
      <c r="E15" s="20" t="s">
        <v>507</v>
      </c>
      <c r="F15" s="20" t="s">
        <v>508</v>
      </c>
      <c r="G15" s="6"/>
      <c r="H15" s="6"/>
      <c r="I15" s="6"/>
      <c r="J15" s="6"/>
      <c r="K15" s="6"/>
      <c r="L15" s="6"/>
      <c r="M15" s="6"/>
    </row>
    <row r="16" s="1" customFormat="1" ht="24.4" customHeight="1" spans="1:13">
      <c r="A16" s="6"/>
      <c r="B16" s="6"/>
      <c r="C16" s="7"/>
      <c r="D16" s="6"/>
      <c r="E16" s="20"/>
      <c r="F16" s="20" t="s">
        <v>509</v>
      </c>
      <c r="G16" s="6" t="s">
        <v>510</v>
      </c>
      <c r="H16" s="6" t="s">
        <v>511</v>
      </c>
      <c r="I16" s="6" t="s">
        <v>512</v>
      </c>
      <c r="J16" s="6"/>
      <c r="K16" s="6"/>
      <c r="L16" s="6"/>
      <c r="M16" s="6"/>
    </row>
    <row r="17" s="1" customFormat="1" ht="24.4" customHeight="1" spans="1:13">
      <c r="A17" s="6"/>
      <c r="B17" s="6"/>
      <c r="C17" s="7"/>
      <c r="D17" s="6"/>
      <c r="E17" s="20"/>
      <c r="F17" s="20" t="s">
        <v>513</v>
      </c>
      <c r="G17" s="6"/>
      <c r="H17" s="6"/>
      <c r="I17" s="6"/>
      <c r="J17" s="6"/>
      <c r="K17" s="6"/>
      <c r="L17" s="6"/>
      <c r="M17" s="6"/>
    </row>
    <row r="18" s="1" customFormat="1" ht="24.4" customHeight="1" spans="1:13">
      <c r="A18" s="6"/>
      <c r="B18" s="6"/>
      <c r="C18" s="7"/>
      <c r="D18" s="6"/>
      <c r="E18" s="20"/>
      <c r="F18" s="20" t="s">
        <v>514</v>
      </c>
      <c r="G18" s="6"/>
      <c r="H18" s="6"/>
      <c r="I18" s="6"/>
      <c r="J18" s="6"/>
      <c r="K18" s="6"/>
      <c r="L18" s="6"/>
      <c r="M18" s="6"/>
    </row>
    <row r="19" s="1" customFormat="1" ht="24.4" customHeight="1" spans="1:13">
      <c r="A19" s="6"/>
      <c r="B19" s="6"/>
      <c r="C19" s="7"/>
      <c r="D19" s="6"/>
      <c r="E19" s="20" t="s">
        <v>515</v>
      </c>
      <c r="F19" s="20" t="s">
        <v>516</v>
      </c>
      <c r="G19" s="6" t="s">
        <v>517</v>
      </c>
      <c r="H19" s="6" t="s">
        <v>518</v>
      </c>
      <c r="I19" s="6" t="s">
        <v>519</v>
      </c>
      <c r="J19" s="6"/>
      <c r="K19" s="6"/>
      <c r="L19" s="6"/>
      <c r="M19" s="6"/>
    </row>
    <row r="20" s="1" customFormat="1" ht="24.4" customHeight="1" spans="1:13">
      <c r="A20" s="6" t="s">
        <v>165</v>
      </c>
      <c r="B20" s="6" t="s">
        <v>520</v>
      </c>
      <c r="C20" s="7">
        <v>300</v>
      </c>
      <c r="D20" s="6" t="s">
        <v>521</v>
      </c>
      <c r="E20" s="20" t="s">
        <v>483</v>
      </c>
      <c r="F20" s="20" t="s">
        <v>484</v>
      </c>
      <c r="G20" s="6" t="s">
        <v>485</v>
      </c>
      <c r="H20" s="6" t="s">
        <v>522</v>
      </c>
      <c r="I20" s="6" t="s">
        <v>523</v>
      </c>
      <c r="J20" s="6"/>
      <c r="K20" s="6"/>
      <c r="L20" s="6"/>
      <c r="M20" s="6"/>
    </row>
    <row r="21" s="1" customFormat="1" ht="24.4" customHeight="1" spans="1:13">
      <c r="A21" s="6"/>
      <c r="B21" s="6"/>
      <c r="C21" s="7"/>
      <c r="D21" s="6"/>
      <c r="E21" s="20"/>
      <c r="F21" s="20" t="s">
        <v>491</v>
      </c>
      <c r="G21" s="6"/>
      <c r="H21" s="6"/>
      <c r="I21" s="6"/>
      <c r="J21" s="6"/>
      <c r="K21" s="6"/>
      <c r="L21" s="6"/>
      <c r="M21" s="6"/>
    </row>
    <row r="22" s="1" customFormat="1" ht="24.4" customHeight="1" spans="1:13">
      <c r="A22" s="6"/>
      <c r="B22" s="6"/>
      <c r="C22" s="7"/>
      <c r="D22" s="6"/>
      <c r="E22" s="20"/>
      <c r="F22" s="20" t="s">
        <v>492</v>
      </c>
      <c r="G22" s="6"/>
      <c r="H22" s="6"/>
      <c r="I22" s="6"/>
      <c r="J22" s="6"/>
      <c r="K22" s="6"/>
      <c r="L22" s="6"/>
      <c r="M22" s="6"/>
    </row>
    <row r="23" s="1" customFormat="1" ht="24.4" customHeight="1" spans="1:13">
      <c r="A23" s="6"/>
      <c r="B23" s="6"/>
      <c r="C23" s="7"/>
      <c r="D23" s="6"/>
      <c r="E23" s="20" t="s">
        <v>493</v>
      </c>
      <c r="F23" s="20" t="s">
        <v>494</v>
      </c>
      <c r="G23" s="6" t="s">
        <v>524</v>
      </c>
      <c r="H23" s="6" t="s">
        <v>525</v>
      </c>
      <c r="I23" s="6" t="s">
        <v>524</v>
      </c>
      <c r="J23" s="6"/>
      <c r="K23" s="6"/>
      <c r="L23" s="6"/>
      <c r="M23" s="6"/>
    </row>
    <row r="24" s="1" customFormat="1" ht="24.4" customHeight="1" spans="1:13">
      <c r="A24" s="6"/>
      <c r="B24" s="6"/>
      <c r="C24" s="7"/>
      <c r="D24" s="6"/>
      <c r="E24" s="20"/>
      <c r="F24" s="20"/>
      <c r="G24" s="6" t="s">
        <v>526</v>
      </c>
      <c r="H24" s="6" t="s">
        <v>527</v>
      </c>
      <c r="I24" s="6" t="s">
        <v>528</v>
      </c>
      <c r="J24" s="6"/>
      <c r="K24" s="6" t="s">
        <v>529</v>
      </c>
      <c r="L24" s="6" t="s">
        <v>530</v>
      </c>
      <c r="M24" s="6"/>
    </row>
    <row r="25" s="1" customFormat="1" ht="24.4" customHeight="1" spans="1:13">
      <c r="A25" s="6"/>
      <c r="B25" s="6"/>
      <c r="C25" s="7"/>
      <c r="D25" s="6"/>
      <c r="E25" s="20"/>
      <c r="F25" s="20" t="s">
        <v>501</v>
      </c>
      <c r="G25" s="6" t="s">
        <v>531</v>
      </c>
      <c r="H25" s="6" t="s">
        <v>518</v>
      </c>
      <c r="I25" s="6" t="s">
        <v>532</v>
      </c>
      <c r="J25" s="6"/>
      <c r="K25" s="6"/>
      <c r="L25" s="6"/>
      <c r="M25" s="6"/>
    </row>
    <row r="26" s="1" customFormat="1" ht="29.3" customHeight="1" spans="1:13">
      <c r="A26" s="6"/>
      <c r="B26" s="6"/>
      <c r="C26" s="7"/>
      <c r="D26" s="6"/>
      <c r="E26" s="20"/>
      <c r="F26" s="20" t="s">
        <v>504</v>
      </c>
      <c r="G26" s="6" t="s">
        <v>533</v>
      </c>
      <c r="H26" s="6" t="s">
        <v>489</v>
      </c>
      <c r="I26" s="6" t="s">
        <v>534</v>
      </c>
      <c r="J26" s="6"/>
      <c r="K26" s="6"/>
      <c r="L26" s="6"/>
      <c r="M26" s="6"/>
    </row>
    <row r="27" s="1" customFormat="1" ht="24.4" customHeight="1" spans="1:13">
      <c r="A27" s="6"/>
      <c r="B27" s="6"/>
      <c r="C27" s="7"/>
      <c r="D27" s="6"/>
      <c r="E27" s="20" t="s">
        <v>507</v>
      </c>
      <c r="F27" s="20" t="s">
        <v>508</v>
      </c>
      <c r="G27" s="6"/>
      <c r="H27" s="6"/>
      <c r="I27" s="6"/>
      <c r="J27" s="6"/>
      <c r="K27" s="6"/>
      <c r="L27" s="6"/>
      <c r="M27" s="6"/>
    </row>
    <row r="28" s="1" customFormat="1" ht="29.3" customHeight="1" spans="1:13">
      <c r="A28" s="6"/>
      <c r="B28" s="6"/>
      <c r="C28" s="7"/>
      <c r="D28" s="6"/>
      <c r="E28" s="20"/>
      <c r="F28" s="20" t="s">
        <v>509</v>
      </c>
      <c r="G28" s="6" t="s">
        <v>535</v>
      </c>
      <c r="H28" s="6" t="s">
        <v>536</v>
      </c>
      <c r="I28" s="6" t="s">
        <v>537</v>
      </c>
      <c r="J28" s="6"/>
      <c r="K28" s="6"/>
      <c r="L28" s="6"/>
      <c r="M28" s="6"/>
    </row>
    <row r="29" s="1" customFormat="1" ht="24.4" customHeight="1" spans="1:13">
      <c r="A29" s="6"/>
      <c r="B29" s="6"/>
      <c r="C29" s="7"/>
      <c r="D29" s="6"/>
      <c r="E29" s="20"/>
      <c r="F29" s="20" t="s">
        <v>513</v>
      </c>
      <c r="G29" s="6"/>
      <c r="H29" s="6"/>
      <c r="I29" s="6"/>
      <c r="J29" s="6"/>
      <c r="K29" s="6"/>
      <c r="L29" s="6"/>
      <c r="M29" s="6"/>
    </row>
    <row r="30" s="1" customFormat="1" ht="24.4" customHeight="1" spans="1:13">
      <c r="A30" s="6"/>
      <c r="B30" s="6"/>
      <c r="C30" s="7"/>
      <c r="D30" s="6"/>
      <c r="E30" s="20"/>
      <c r="F30" s="20" t="s">
        <v>514</v>
      </c>
      <c r="G30" s="6"/>
      <c r="H30" s="6"/>
      <c r="I30" s="6"/>
      <c r="J30" s="6"/>
      <c r="K30" s="6"/>
      <c r="L30" s="6"/>
      <c r="M30" s="6"/>
    </row>
    <row r="31" s="1" customFormat="1" ht="24.4" customHeight="1" spans="1:13">
      <c r="A31" s="6"/>
      <c r="B31" s="6"/>
      <c r="C31" s="7"/>
      <c r="D31" s="6"/>
      <c r="E31" s="20" t="s">
        <v>515</v>
      </c>
      <c r="F31" s="20" t="s">
        <v>516</v>
      </c>
      <c r="G31" s="6" t="s">
        <v>519</v>
      </c>
      <c r="H31" s="6" t="s">
        <v>518</v>
      </c>
      <c r="I31" s="6" t="s">
        <v>519</v>
      </c>
      <c r="J31" s="6"/>
      <c r="K31" s="6"/>
      <c r="L31" s="6"/>
      <c r="M31" s="6"/>
    </row>
    <row r="32" s="1" customFormat="1" ht="29.3" customHeight="1" spans="1:13">
      <c r="A32" s="6" t="s">
        <v>165</v>
      </c>
      <c r="B32" s="6" t="s">
        <v>538</v>
      </c>
      <c r="C32" s="7">
        <v>193.2</v>
      </c>
      <c r="D32" s="6" t="s">
        <v>539</v>
      </c>
      <c r="E32" s="20" t="s">
        <v>483</v>
      </c>
      <c r="F32" s="20" t="s">
        <v>484</v>
      </c>
      <c r="G32" s="6" t="s">
        <v>485</v>
      </c>
      <c r="H32" s="6" t="s">
        <v>540</v>
      </c>
      <c r="I32" s="6" t="s">
        <v>541</v>
      </c>
      <c r="J32" s="6"/>
      <c r="K32" s="6"/>
      <c r="L32" s="6"/>
      <c r="M32" s="6"/>
    </row>
    <row r="33" s="1" customFormat="1" ht="24.4" customHeight="1" spans="1:13">
      <c r="A33" s="6"/>
      <c r="B33" s="6"/>
      <c r="C33" s="7"/>
      <c r="D33" s="6"/>
      <c r="E33" s="20"/>
      <c r="F33" s="20" t="s">
        <v>491</v>
      </c>
      <c r="G33" s="6" t="s">
        <v>542</v>
      </c>
      <c r="H33" s="6" t="s">
        <v>543</v>
      </c>
      <c r="I33" s="6" t="s">
        <v>544</v>
      </c>
      <c r="J33" s="6"/>
      <c r="K33" s="6"/>
      <c r="L33" s="6"/>
      <c r="M33" s="6"/>
    </row>
    <row r="34" s="1" customFormat="1" ht="24.4" customHeight="1" spans="1:13">
      <c r="A34" s="6"/>
      <c r="B34" s="6"/>
      <c r="C34" s="7"/>
      <c r="D34" s="6"/>
      <c r="E34" s="20"/>
      <c r="F34" s="20" t="s">
        <v>492</v>
      </c>
      <c r="G34" s="6" t="s">
        <v>545</v>
      </c>
      <c r="H34" s="6" t="s">
        <v>546</v>
      </c>
      <c r="I34" s="6" t="s">
        <v>547</v>
      </c>
      <c r="J34" s="6"/>
      <c r="K34" s="6"/>
      <c r="L34" s="6"/>
      <c r="M34" s="6"/>
    </row>
    <row r="35" s="1" customFormat="1" ht="24.4" customHeight="1" spans="1:13">
      <c r="A35" s="6"/>
      <c r="B35" s="6"/>
      <c r="C35" s="7"/>
      <c r="D35" s="6"/>
      <c r="E35" s="20" t="s">
        <v>493</v>
      </c>
      <c r="F35" s="20" t="s">
        <v>494</v>
      </c>
      <c r="G35" s="6" t="s">
        <v>548</v>
      </c>
      <c r="H35" s="6" t="s">
        <v>549</v>
      </c>
      <c r="I35" s="6" t="s">
        <v>550</v>
      </c>
      <c r="J35" s="6"/>
      <c r="K35" s="6"/>
      <c r="L35" s="6"/>
      <c r="M35" s="6"/>
    </row>
    <row r="36" s="1" customFormat="1" ht="29.3" customHeight="1" spans="1:13">
      <c r="A36" s="6"/>
      <c r="B36" s="6"/>
      <c r="C36" s="7"/>
      <c r="D36" s="6"/>
      <c r="E36" s="20"/>
      <c r="F36" s="20"/>
      <c r="G36" s="6" t="s">
        <v>551</v>
      </c>
      <c r="H36" s="6" t="s">
        <v>552</v>
      </c>
      <c r="I36" s="6" t="s">
        <v>553</v>
      </c>
      <c r="J36" s="6"/>
      <c r="K36" s="6"/>
      <c r="L36" s="6"/>
      <c r="M36" s="6"/>
    </row>
    <row r="37" s="1" customFormat="1" ht="24.4" customHeight="1" spans="1:13">
      <c r="A37" s="6"/>
      <c r="B37" s="6"/>
      <c r="C37" s="7"/>
      <c r="D37" s="6"/>
      <c r="E37" s="20"/>
      <c r="F37" s="20" t="s">
        <v>501</v>
      </c>
      <c r="G37" s="6" t="s">
        <v>554</v>
      </c>
      <c r="H37" s="6" t="s">
        <v>489</v>
      </c>
      <c r="I37" s="6" t="s">
        <v>555</v>
      </c>
      <c r="J37" s="6"/>
      <c r="K37" s="6"/>
      <c r="L37" s="6"/>
      <c r="M37" s="6"/>
    </row>
    <row r="38" s="1" customFormat="1" ht="29.3" customHeight="1" spans="1:13">
      <c r="A38" s="6"/>
      <c r="B38" s="6"/>
      <c r="C38" s="7"/>
      <c r="D38" s="6"/>
      <c r="E38" s="20"/>
      <c r="F38" s="20" t="s">
        <v>504</v>
      </c>
      <c r="G38" s="6" t="s">
        <v>556</v>
      </c>
      <c r="H38" s="6" t="s">
        <v>489</v>
      </c>
      <c r="I38" s="6" t="s">
        <v>557</v>
      </c>
      <c r="J38" s="6"/>
      <c r="K38" s="6"/>
      <c r="L38" s="6"/>
      <c r="M38" s="6"/>
    </row>
    <row r="39" s="1" customFormat="1" ht="24.4" customHeight="1" spans="1:13">
      <c r="A39" s="6"/>
      <c r="B39" s="6"/>
      <c r="C39" s="7"/>
      <c r="D39" s="6"/>
      <c r="E39" s="20" t="s">
        <v>507</v>
      </c>
      <c r="F39" s="20" t="s">
        <v>508</v>
      </c>
      <c r="G39" s="6" t="s">
        <v>558</v>
      </c>
      <c r="H39" s="6" t="s">
        <v>546</v>
      </c>
      <c r="I39" s="6" t="s">
        <v>547</v>
      </c>
      <c r="J39" s="6"/>
      <c r="K39" s="6"/>
      <c r="L39" s="6"/>
      <c r="M39" s="6"/>
    </row>
    <row r="40" s="1" customFormat="1" ht="24.4" customHeight="1" spans="1:13">
      <c r="A40" s="6"/>
      <c r="B40" s="6"/>
      <c r="C40" s="7"/>
      <c r="D40" s="6"/>
      <c r="E40" s="20"/>
      <c r="F40" s="20" t="s">
        <v>509</v>
      </c>
      <c r="G40" s="6" t="s">
        <v>559</v>
      </c>
      <c r="H40" s="6" t="s">
        <v>546</v>
      </c>
      <c r="I40" s="6" t="s">
        <v>547</v>
      </c>
      <c r="J40" s="6"/>
      <c r="K40" s="6"/>
      <c r="L40" s="6"/>
      <c r="M40" s="6"/>
    </row>
    <row r="41" s="1" customFormat="1" ht="24.4" customHeight="1" spans="1:13">
      <c r="A41" s="6"/>
      <c r="B41" s="6"/>
      <c r="C41" s="7"/>
      <c r="D41" s="6"/>
      <c r="E41" s="20"/>
      <c r="F41" s="20"/>
      <c r="G41" s="6" t="s">
        <v>560</v>
      </c>
      <c r="H41" s="6" t="s">
        <v>543</v>
      </c>
      <c r="I41" s="6" t="s">
        <v>544</v>
      </c>
      <c r="J41" s="6"/>
      <c r="K41" s="6"/>
      <c r="L41" s="6"/>
      <c r="M41" s="6"/>
    </row>
    <row r="42" s="1" customFormat="1" ht="24.4" customHeight="1" spans="1:13">
      <c r="A42" s="6"/>
      <c r="B42" s="6"/>
      <c r="C42" s="7"/>
      <c r="D42" s="6"/>
      <c r="E42" s="20"/>
      <c r="F42" s="20" t="s">
        <v>513</v>
      </c>
      <c r="G42" s="6"/>
      <c r="H42" s="6"/>
      <c r="I42" s="6"/>
      <c r="J42" s="6"/>
      <c r="K42" s="6"/>
      <c r="L42" s="6"/>
      <c r="M42" s="6"/>
    </row>
    <row r="43" s="1" customFormat="1" ht="24.4" customHeight="1" spans="1:13">
      <c r="A43" s="6"/>
      <c r="B43" s="6"/>
      <c r="C43" s="7"/>
      <c r="D43" s="6"/>
      <c r="E43" s="20"/>
      <c r="F43" s="20" t="s">
        <v>514</v>
      </c>
      <c r="G43" s="6" t="s">
        <v>561</v>
      </c>
      <c r="H43" s="6" t="s">
        <v>562</v>
      </c>
      <c r="I43" s="6" t="s">
        <v>563</v>
      </c>
      <c r="J43" s="6"/>
      <c r="K43" s="6"/>
      <c r="L43" s="6"/>
      <c r="M43" s="6"/>
    </row>
    <row r="44" s="1" customFormat="1" ht="24.4" customHeight="1" spans="1:13">
      <c r="A44" s="6"/>
      <c r="B44" s="6"/>
      <c r="C44" s="7"/>
      <c r="D44" s="6"/>
      <c r="E44" s="20" t="s">
        <v>515</v>
      </c>
      <c r="F44" s="20" t="s">
        <v>516</v>
      </c>
      <c r="G44" s="6" t="s">
        <v>519</v>
      </c>
      <c r="H44" s="6" t="s">
        <v>543</v>
      </c>
      <c r="I44" s="6" t="s">
        <v>519</v>
      </c>
      <c r="J44" s="6"/>
      <c r="K44" s="6"/>
      <c r="L44" s="6"/>
      <c r="M44" s="6"/>
    </row>
    <row r="45" s="1" customFormat="1" ht="24.4" customHeight="1" spans="1:13">
      <c r="A45" s="6" t="s">
        <v>165</v>
      </c>
      <c r="B45" s="6" t="s">
        <v>564</v>
      </c>
      <c r="C45" s="7">
        <v>64.5</v>
      </c>
      <c r="D45" s="6" t="s">
        <v>565</v>
      </c>
      <c r="E45" s="20" t="s">
        <v>483</v>
      </c>
      <c r="F45" s="20" t="s">
        <v>484</v>
      </c>
      <c r="G45" s="6" t="s">
        <v>485</v>
      </c>
      <c r="H45" s="6" t="s">
        <v>566</v>
      </c>
      <c r="I45" s="6" t="s">
        <v>487</v>
      </c>
      <c r="J45" s="6"/>
      <c r="K45" s="6"/>
      <c r="L45" s="6"/>
      <c r="M45" s="6"/>
    </row>
    <row r="46" s="1" customFormat="1" ht="24.4" customHeight="1" spans="1:13">
      <c r="A46" s="6"/>
      <c r="B46" s="6"/>
      <c r="C46" s="7"/>
      <c r="D46" s="6"/>
      <c r="E46" s="20"/>
      <c r="F46" s="20"/>
      <c r="G46" s="6" t="s">
        <v>488</v>
      </c>
      <c r="H46" s="6" t="s">
        <v>489</v>
      </c>
      <c r="I46" s="6" t="s">
        <v>490</v>
      </c>
      <c r="J46" s="6"/>
      <c r="K46" s="6"/>
      <c r="L46" s="6"/>
      <c r="M46" s="6"/>
    </row>
    <row r="47" s="1" customFormat="1" ht="24.4" customHeight="1" spans="1:13">
      <c r="A47" s="6"/>
      <c r="B47" s="6"/>
      <c r="C47" s="7"/>
      <c r="D47" s="6"/>
      <c r="E47" s="20"/>
      <c r="F47" s="20" t="s">
        <v>491</v>
      </c>
      <c r="G47" s="6"/>
      <c r="H47" s="6"/>
      <c r="I47" s="6"/>
      <c r="J47" s="6"/>
      <c r="K47" s="6"/>
      <c r="L47" s="6"/>
      <c r="M47" s="6"/>
    </row>
    <row r="48" s="1" customFormat="1" ht="24.4" customHeight="1" spans="1:13">
      <c r="A48" s="6"/>
      <c r="B48" s="6"/>
      <c r="C48" s="7"/>
      <c r="D48" s="6"/>
      <c r="E48" s="20"/>
      <c r="F48" s="20" t="s">
        <v>492</v>
      </c>
      <c r="G48" s="6"/>
      <c r="H48" s="6"/>
      <c r="I48" s="6"/>
      <c r="J48" s="6"/>
      <c r="K48" s="6"/>
      <c r="L48" s="6"/>
      <c r="M48" s="6"/>
    </row>
    <row r="49" s="1" customFormat="1" ht="24.4" customHeight="1" spans="1:13">
      <c r="A49" s="6"/>
      <c r="B49" s="6"/>
      <c r="C49" s="7"/>
      <c r="D49" s="6"/>
      <c r="E49" s="20" t="s">
        <v>493</v>
      </c>
      <c r="F49" s="20" t="s">
        <v>494</v>
      </c>
      <c r="G49" s="6" t="s">
        <v>567</v>
      </c>
      <c r="H49" s="6" t="s">
        <v>568</v>
      </c>
      <c r="I49" s="6" t="s">
        <v>569</v>
      </c>
      <c r="J49" s="6"/>
      <c r="K49" s="6"/>
      <c r="L49" s="6"/>
      <c r="M49" s="6"/>
    </row>
    <row r="50" s="1" customFormat="1" ht="29.3" customHeight="1" spans="1:13">
      <c r="A50" s="6"/>
      <c r="B50" s="6"/>
      <c r="C50" s="7"/>
      <c r="D50" s="6"/>
      <c r="E50" s="20"/>
      <c r="F50" s="20" t="s">
        <v>501</v>
      </c>
      <c r="G50" s="6" t="s">
        <v>570</v>
      </c>
      <c r="H50" s="6" t="s">
        <v>489</v>
      </c>
      <c r="I50" s="6" t="s">
        <v>571</v>
      </c>
      <c r="J50" s="6"/>
      <c r="K50" s="6"/>
      <c r="L50" s="6"/>
      <c r="M50" s="6"/>
    </row>
    <row r="51" s="1" customFormat="1" ht="24.4" customHeight="1" spans="1:13">
      <c r="A51" s="6"/>
      <c r="B51" s="6"/>
      <c r="C51" s="7"/>
      <c r="D51" s="6"/>
      <c r="E51" s="20"/>
      <c r="F51" s="20"/>
      <c r="G51" s="6" t="s">
        <v>572</v>
      </c>
      <c r="H51" s="6" t="s">
        <v>489</v>
      </c>
      <c r="I51" s="6" t="s">
        <v>573</v>
      </c>
      <c r="J51" s="6"/>
      <c r="K51" s="6"/>
      <c r="L51" s="6"/>
      <c r="M51" s="6"/>
    </row>
    <row r="52" s="1" customFormat="1" ht="29.3" customHeight="1" spans="1:13">
      <c r="A52" s="6"/>
      <c r="B52" s="6"/>
      <c r="C52" s="7"/>
      <c r="D52" s="6"/>
      <c r="E52" s="20"/>
      <c r="F52" s="20" t="s">
        <v>504</v>
      </c>
      <c r="G52" s="6" t="s">
        <v>574</v>
      </c>
      <c r="H52" s="6" t="s">
        <v>489</v>
      </c>
      <c r="I52" s="6" t="s">
        <v>575</v>
      </c>
      <c r="J52" s="6"/>
      <c r="K52" s="6"/>
      <c r="L52" s="6"/>
      <c r="M52" s="6"/>
    </row>
    <row r="53" s="1" customFormat="1" ht="24.4" customHeight="1" spans="1:13">
      <c r="A53" s="6"/>
      <c r="B53" s="6"/>
      <c r="C53" s="7"/>
      <c r="D53" s="6"/>
      <c r="E53" s="20" t="s">
        <v>507</v>
      </c>
      <c r="F53" s="20" t="s">
        <v>508</v>
      </c>
      <c r="G53" s="6" t="s">
        <v>576</v>
      </c>
      <c r="H53" s="6" t="s">
        <v>576</v>
      </c>
      <c r="I53" s="6" t="s">
        <v>576</v>
      </c>
      <c r="J53" s="6"/>
      <c r="K53" s="6"/>
      <c r="L53" s="6"/>
      <c r="M53" s="6"/>
    </row>
    <row r="54" s="1" customFormat="1" ht="24.4" customHeight="1" spans="1:13">
      <c r="A54" s="6"/>
      <c r="B54" s="6"/>
      <c r="C54" s="7"/>
      <c r="D54" s="6"/>
      <c r="E54" s="20"/>
      <c r="F54" s="20" t="s">
        <v>509</v>
      </c>
      <c r="G54" s="6" t="s">
        <v>576</v>
      </c>
      <c r="H54" s="6" t="s">
        <v>576</v>
      </c>
      <c r="I54" s="6" t="s">
        <v>576</v>
      </c>
      <c r="J54" s="6"/>
      <c r="K54" s="6"/>
      <c r="L54" s="6"/>
      <c r="M54" s="6"/>
    </row>
    <row r="55" s="1" customFormat="1" ht="24.4" customHeight="1" spans="1:13">
      <c r="A55" s="6"/>
      <c r="B55" s="6"/>
      <c r="C55" s="7"/>
      <c r="D55" s="6"/>
      <c r="E55" s="20"/>
      <c r="F55" s="20" t="s">
        <v>513</v>
      </c>
      <c r="G55" s="6" t="s">
        <v>576</v>
      </c>
      <c r="H55" s="6" t="s">
        <v>576</v>
      </c>
      <c r="I55" s="6" t="s">
        <v>576</v>
      </c>
      <c r="J55" s="6"/>
      <c r="K55" s="6"/>
      <c r="L55" s="6"/>
      <c r="M55" s="6"/>
    </row>
    <row r="56" s="1" customFormat="1" ht="24.4" customHeight="1" spans="1:13">
      <c r="A56" s="6"/>
      <c r="B56" s="6"/>
      <c r="C56" s="7"/>
      <c r="D56" s="6"/>
      <c r="E56" s="20"/>
      <c r="F56" s="20" t="s">
        <v>514</v>
      </c>
      <c r="G56" s="6"/>
      <c r="H56" s="6"/>
      <c r="I56" s="6"/>
      <c r="J56" s="6"/>
      <c r="K56" s="6"/>
      <c r="L56" s="6"/>
      <c r="M56" s="6"/>
    </row>
    <row r="57" s="1" customFormat="1" ht="24.4" customHeight="1" spans="1:13">
      <c r="A57" s="6"/>
      <c r="B57" s="6"/>
      <c r="C57" s="7"/>
      <c r="D57" s="6"/>
      <c r="E57" s="20" t="s">
        <v>515</v>
      </c>
      <c r="F57" s="20" t="s">
        <v>516</v>
      </c>
      <c r="G57" s="6" t="s">
        <v>517</v>
      </c>
      <c r="H57" s="6" t="s">
        <v>518</v>
      </c>
      <c r="I57" s="6" t="s">
        <v>577</v>
      </c>
      <c r="J57" s="6"/>
      <c r="K57" s="6"/>
      <c r="L57" s="6"/>
      <c r="M57" s="6"/>
    </row>
    <row r="58" s="1" customFormat="1" ht="24.4" customHeight="1" spans="1:13">
      <c r="A58" s="6" t="s">
        <v>165</v>
      </c>
      <c r="B58" s="6" t="s">
        <v>578</v>
      </c>
      <c r="C58" s="7">
        <v>243.3</v>
      </c>
      <c r="D58" s="6" t="s">
        <v>579</v>
      </c>
      <c r="E58" s="20" t="s">
        <v>483</v>
      </c>
      <c r="F58" s="20" t="s">
        <v>484</v>
      </c>
      <c r="G58" s="6" t="s">
        <v>488</v>
      </c>
      <c r="H58" s="6" t="s">
        <v>489</v>
      </c>
      <c r="I58" s="6" t="s">
        <v>490</v>
      </c>
      <c r="J58" s="6"/>
      <c r="K58" s="6"/>
      <c r="L58" s="6"/>
      <c r="M58" s="6"/>
    </row>
    <row r="59" s="1" customFormat="1" ht="24.4" customHeight="1" spans="1:13">
      <c r="A59" s="6"/>
      <c r="B59" s="6"/>
      <c r="C59" s="7"/>
      <c r="D59" s="6"/>
      <c r="E59" s="20"/>
      <c r="F59" s="20"/>
      <c r="G59" s="6" t="s">
        <v>485</v>
      </c>
      <c r="H59" s="6" t="s">
        <v>580</v>
      </c>
      <c r="I59" s="6" t="s">
        <v>581</v>
      </c>
      <c r="J59" s="6"/>
      <c r="K59" s="6"/>
      <c r="L59" s="6"/>
      <c r="M59" s="6"/>
    </row>
    <row r="60" s="1" customFormat="1" ht="24.4" customHeight="1" spans="1:13">
      <c r="A60" s="6"/>
      <c r="B60" s="6"/>
      <c r="C60" s="7"/>
      <c r="D60" s="6"/>
      <c r="E60" s="20"/>
      <c r="F60" s="20" t="s">
        <v>491</v>
      </c>
      <c r="G60" s="6"/>
      <c r="H60" s="6"/>
      <c r="I60" s="6"/>
      <c r="J60" s="6"/>
      <c r="K60" s="6"/>
      <c r="L60" s="6"/>
      <c r="M60" s="6"/>
    </row>
    <row r="61" s="1" customFormat="1" ht="24.4" customHeight="1" spans="1:13">
      <c r="A61" s="6"/>
      <c r="B61" s="6"/>
      <c r="C61" s="7"/>
      <c r="D61" s="6"/>
      <c r="E61" s="20"/>
      <c r="F61" s="20" t="s">
        <v>492</v>
      </c>
      <c r="G61" s="6"/>
      <c r="H61" s="6"/>
      <c r="I61" s="6"/>
      <c r="J61" s="6"/>
      <c r="K61" s="6"/>
      <c r="L61" s="6"/>
      <c r="M61" s="6"/>
    </row>
    <row r="62" s="1" customFormat="1" ht="29.3" customHeight="1" spans="1:13">
      <c r="A62" s="6"/>
      <c r="B62" s="6"/>
      <c r="C62" s="7"/>
      <c r="D62" s="6"/>
      <c r="E62" s="20" t="s">
        <v>493</v>
      </c>
      <c r="F62" s="20" t="s">
        <v>494</v>
      </c>
      <c r="G62" s="6" t="s">
        <v>582</v>
      </c>
      <c r="H62" s="6" t="s">
        <v>583</v>
      </c>
      <c r="I62" s="6" t="s">
        <v>584</v>
      </c>
      <c r="J62" s="6"/>
      <c r="K62" s="6"/>
      <c r="L62" s="6"/>
      <c r="M62" s="6"/>
    </row>
    <row r="63" s="1" customFormat="1" ht="29.3" customHeight="1" spans="1:13">
      <c r="A63" s="6"/>
      <c r="B63" s="6"/>
      <c r="C63" s="7"/>
      <c r="D63" s="6"/>
      <c r="E63" s="20"/>
      <c r="F63" s="20"/>
      <c r="G63" s="6" t="s">
        <v>585</v>
      </c>
      <c r="H63" s="6" t="s">
        <v>586</v>
      </c>
      <c r="I63" s="6" t="s">
        <v>587</v>
      </c>
      <c r="J63" s="6"/>
      <c r="K63" s="6"/>
      <c r="L63" s="6"/>
      <c r="M63" s="6"/>
    </row>
    <row r="64" s="1" customFormat="1" ht="24.4" customHeight="1" spans="1:13">
      <c r="A64" s="6"/>
      <c r="B64" s="6"/>
      <c r="C64" s="7"/>
      <c r="D64" s="6"/>
      <c r="E64" s="20"/>
      <c r="F64" s="20"/>
      <c r="G64" s="6"/>
      <c r="H64" s="6" t="s">
        <v>588</v>
      </c>
      <c r="I64" s="6" t="s">
        <v>589</v>
      </c>
      <c r="J64" s="6"/>
      <c r="K64" s="6"/>
      <c r="L64" s="6"/>
      <c r="M64" s="6"/>
    </row>
    <row r="65" s="1" customFormat="1" ht="39.65" customHeight="1" spans="1:13">
      <c r="A65" s="6"/>
      <c r="B65" s="6"/>
      <c r="C65" s="7"/>
      <c r="D65" s="6"/>
      <c r="E65" s="20"/>
      <c r="F65" s="20"/>
      <c r="G65" s="6" t="s">
        <v>590</v>
      </c>
      <c r="H65" s="6" t="s">
        <v>591</v>
      </c>
      <c r="I65" s="6" t="s">
        <v>592</v>
      </c>
      <c r="J65" s="6"/>
      <c r="K65" s="6"/>
      <c r="L65" s="6"/>
      <c r="M65" s="6"/>
    </row>
    <row r="66" s="1" customFormat="1" ht="39.65" customHeight="1" spans="1:13">
      <c r="A66" s="6"/>
      <c r="B66" s="6"/>
      <c r="C66" s="7"/>
      <c r="D66" s="6"/>
      <c r="E66" s="20"/>
      <c r="F66" s="20"/>
      <c r="G66" s="6" t="s">
        <v>593</v>
      </c>
      <c r="H66" s="6" t="s">
        <v>499</v>
      </c>
      <c r="I66" s="6" t="s">
        <v>594</v>
      </c>
      <c r="J66" s="6"/>
      <c r="K66" s="6"/>
      <c r="L66" s="6"/>
      <c r="M66" s="6"/>
    </row>
    <row r="67" s="1" customFormat="1" ht="50" customHeight="1" spans="1:13">
      <c r="A67" s="6"/>
      <c r="B67" s="6"/>
      <c r="C67" s="7"/>
      <c r="D67" s="6"/>
      <c r="E67" s="20"/>
      <c r="F67" s="20"/>
      <c r="G67" s="6" t="s">
        <v>595</v>
      </c>
      <c r="H67" s="6" t="s">
        <v>596</v>
      </c>
      <c r="I67" s="6" t="s">
        <v>597</v>
      </c>
      <c r="J67" s="6"/>
      <c r="K67" s="6"/>
      <c r="L67" s="6"/>
      <c r="M67" s="6"/>
    </row>
    <row r="68" s="1" customFormat="1" ht="29.3" customHeight="1" spans="1:13">
      <c r="A68" s="6"/>
      <c r="B68" s="6"/>
      <c r="C68" s="7"/>
      <c r="D68" s="6"/>
      <c r="E68" s="20"/>
      <c r="F68" s="20" t="s">
        <v>501</v>
      </c>
      <c r="G68" s="6" t="s">
        <v>598</v>
      </c>
      <c r="H68" s="6" t="s">
        <v>489</v>
      </c>
      <c r="I68" s="6" t="s">
        <v>599</v>
      </c>
      <c r="J68" s="6"/>
      <c r="K68" s="6"/>
      <c r="L68" s="6"/>
      <c r="M68" s="6"/>
    </row>
    <row r="69" s="1" customFormat="1" ht="59.5" customHeight="1" spans="1:13">
      <c r="A69" s="6"/>
      <c r="B69" s="6"/>
      <c r="C69" s="7"/>
      <c r="D69" s="6"/>
      <c r="E69" s="20"/>
      <c r="F69" s="20"/>
      <c r="G69" s="6" t="s">
        <v>600</v>
      </c>
      <c r="H69" s="6" t="s">
        <v>489</v>
      </c>
      <c r="I69" s="6" t="s">
        <v>601</v>
      </c>
      <c r="J69" s="6"/>
      <c r="K69" s="6"/>
      <c r="L69" s="6"/>
      <c r="M69" s="6"/>
    </row>
    <row r="70" s="1" customFormat="1" ht="29.3" customHeight="1" spans="1:13">
      <c r="A70" s="6"/>
      <c r="B70" s="6"/>
      <c r="C70" s="7"/>
      <c r="D70" s="6"/>
      <c r="E70" s="20"/>
      <c r="F70" s="20" t="s">
        <v>504</v>
      </c>
      <c r="G70" s="6" t="s">
        <v>505</v>
      </c>
      <c r="H70" s="6" t="s">
        <v>489</v>
      </c>
      <c r="I70" s="6" t="s">
        <v>602</v>
      </c>
      <c r="J70" s="6"/>
      <c r="K70" s="6"/>
      <c r="L70" s="6"/>
      <c r="M70" s="6"/>
    </row>
    <row r="71" s="1" customFormat="1" ht="109.5" customHeight="1" spans="1:13">
      <c r="A71" s="6"/>
      <c r="B71" s="6"/>
      <c r="C71" s="7"/>
      <c r="D71" s="6"/>
      <c r="E71" s="20" t="s">
        <v>507</v>
      </c>
      <c r="F71" s="20" t="s">
        <v>508</v>
      </c>
      <c r="G71" s="6" t="s">
        <v>603</v>
      </c>
      <c r="H71" s="6" t="s">
        <v>604</v>
      </c>
      <c r="I71" s="6" t="s">
        <v>605</v>
      </c>
      <c r="J71" s="6"/>
      <c r="K71" s="6"/>
      <c r="L71" s="6"/>
      <c r="M71" s="6"/>
    </row>
    <row r="72" s="1" customFormat="1" ht="29.3" customHeight="1" spans="1:13">
      <c r="A72" s="6"/>
      <c r="B72" s="6"/>
      <c r="C72" s="7"/>
      <c r="D72" s="6"/>
      <c r="E72" s="20"/>
      <c r="F72" s="20" t="s">
        <v>509</v>
      </c>
      <c r="G72" s="6" t="s">
        <v>606</v>
      </c>
      <c r="H72" s="6" t="s">
        <v>607</v>
      </c>
      <c r="I72" s="6" t="s">
        <v>608</v>
      </c>
      <c r="J72" s="6"/>
      <c r="K72" s="6"/>
      <c r="L72" s="6"/>
      <c r="M72" s="6"/>
    </row>
    <row r="73" s="1" customFormat="1" ht="39.65" customHeight="1" spans="1:13">
      <c r="A73" s="6"/>
      <c r="B73" s="6"/>
      <c r="C73" s="7"/>
      <c r="D73" s="6"/>
      <c r="E73" s="20"/>
      <c r="F73" s="20"/>
      <c r="G73" s="6" t="s">
        <v>609</v>
      </c>
      <c r="H73" s="6" t="s">
        <v>610</v>
      </c>
      <c r="I73" s="6" t="s">
        <v>611</v>
      </c>
      <c r="J73" s="6"/>
      <c r="K73" s="6"/>
      <c r="L73" s="6"/>
      <c r="M73" s="6"/>
    </row>
    <row r="74" s="1" customFormat="1" ht="39.65" customHeight="1" spans="1:13">
      <c r="A74" s="6"/>
      <c r="B74" s="6"/>
      <c r="C74" s="7"/>
      <c r="D74" s="6"/>
      <c r="E74" s="20"/>
      <c r="F74" s="20"/>
      <c r="G74" s="6" t="s">
        <v>612</v>
      </c>
      <c r="H74" s="6" t="s">
        <v>511</v>
      </c>
      <c r="I74" s="6" t="s">
        <v>613</v>
      </c>
      <c r="J74" s="6"/>
      <c r="K74" s="6"/>
      <c r="L74" s="6"/>
      <c r="M74" s="6"/>
    </row>
    <row r="75" s="1" customFormat="1" ht="24.4" customHeight="1" spans="1:13">
      <c r="A75" s="6"/>
      <c r="B75" s="6"/>
      <c r="C75" s="7"/>
      <c r="D75" s="6"/>
      <c r="E75" s="20"/>
      <c r="F75" s="20"/>
      <c r="G75" s="6" t="s">
        <v>614</v>
      </c>
      <c r="H75" s="6" t="s">
        <v>615</v>
      </c>
      <c r="I75" s="6" t="s">
        <v>614</v>
      </c>
      <c r="J75" s="6"/>
      <c r="K75" s="6"/>
      <c r="L75" s="6"/>
      <c r="M75" s="6"/>
    </row>
    <row r="76" s="1" customFormat="1" ht="29.3" customHeight="1" spans="1:13">
      <c r="A76" s="6"/>
      <c r="B76" s="6"/>
      <c r="C76" s="7"/>
      <c r="D76" s="6"/>
      <c r="E76" s="20"/>
      <c r="F76" s="20"/>
      <c r="G76" s="6" t="s">
        <v>616</v>
      </c>
      <c r="H76" s="6" t="s">
        <v>511</v>
      </c>
      <c r="I76" s="6" t="s">
        <v>617</v>
      </c>
      <c r="J76" s="6"/>
      <c r="K76" s="6"/>
      <c r="L76" s="6"/>
      <c r="M76" s="6"/>
    </row>
    <row r="77" s="1" customFormat="1" ht="24.4" customHeight="1" spans="1:13">
      <c r="A77" s="6"/>
      <c r="B77" s="6"/>
      <c r="C77" s="7"/>
      <c r="D77" s="6"/>
      <c r="E77" s="20"/>
      <c r="F77" s="20" t="s">
        <v>513</v>
      </c>
      <c r="G77" s="6"/>
      <c r="H77" s="6"/>
      <c r="I77" s="6"/>
      <c r="J77" s="6"/>
      <c r="K77" s="6"/>
      <c r="L77" s="6"/>
      <c r="M77" s="6"/>
    </row>
    <row r="78" s="1" customFormat="1" ht="24.4" customHeight="1" spans="1:13">
      <c r="A78" s="6"/>
      <c r="B78" s="6"/>
      <c r="C78" s="7"/>
      <c r="D78" s="6"/>
      <c r="E78" s="20"/>
      <c r="F78" s="20" t="s">
        <v>514</v>
      </c>
      <c r="G78" s="6"/>
      <c r="H78" s="6"/>
      <c r="I78" s="6"/>
      <c r="J78" s="6"/>
      <c r="K78" s="6"/>
      <c r="L78" s="6"/>
      <c r="M78" s="6"/>
    </row>
    <row r="79" s="1" customFormat="1" ht="24.4" customHeight="1" spans="1:13">
      <c r="A79" s="6"/>
      <c r="B79" s="6"/>
      <c r="C79" s="7"/>
      <c r="D79" s="6"/>
      <c r="E79" s="20" t="s">
        <v>515</v>
      </c>
      <c r="F79" s="20" t="s">
        <v>516</v>
      </c>
      <c r="G79" s="6" t="s">
        <v>517</v>
      </c>
      <c r="H79" s="6" t="s">
        <v>518</v>
      </c>
      <c r="I79" s="6" t="s">
        <v>519</v>
      </c>
      <c r="J79" s="6"/>
      <c r="K79" s="6"/>
      <c r="L79" s="6"/>
      <c r="M79" s="6"/>
    </row>
    <row r="80" s="1" customFormat="1" ht="24.4" customHeight="1" spans="1:13">
      <c r="A80" s="6" t="s">
        <v>165</v>
      </c>
      <c r="B80" s="6" t="s">
        <v>618</v>
      </c>
      <c r="C80" s="7">
        <v>40</v>
      </c>
      <c r="D80" s="6" t="s">
        <v>619</v>
      </c>
      <c r="E80" s="20" t="s">
        <v>483</v>
      </c>
      <c r="F80" s="20" t="s">
        <v>484</v>
      </c>
      <c r="G80" s="6" t="s">
        <v>488</v>
      </c>
      <c r="H80" s="6" t="s">
        <v>489</v>
      </c>
      <c r="I80" s="6" t="s">
        <v>490</v>
      </c>
      <c r="J80" s="6"/>
      <c r="K80" s="6"/>
      <c r="L80" s="6"/>
      <c r="M80" s="6"/>
    </row>
    <row r="81" s="1" customFormat="1" ht="24.4" customHeight="1" spans="1:13">
      <c r="A81" s="6"/>
      <c r="B81" s="6"/>
      <c r="C81" s="7"/>
      <c r="D81" s="6"/>
      <c r="E81" s="20"/>
      <c r="F81" s="20"/>
      <c r="G81" s="6" t="s">
        <v>485</v>
      </c>
      <c r="H81" s="6" t="s">
        <v>620</v>
      </c>
      <c r="I81" s="6" t="s">
        <v>487</v>
      </c>
      <c r="J81" s="6"/>
      <c r="K81" s="6"/>
      <c r="L81" s="6"/>
      <c r="M81" s="6"/>
    </row>
    <row r="82" s="1" customFormat="1" ht="24.4" customHeight="1" spans="1:13">
      <c r="A82" s="6"/>
      <c r="B82" s="6"/>
      <c r="C82" s="7"/>
      <c r="D82" s="6"/>
      <c r="E82" s="20"/>
      <c r="F82" s="20" t="s">
        <v>491</v>
      </c>
      <c r="G82" s="6"/>
      <c r="H82" s="6"/>
      <c r="I82" s="6"/>
      <c r="J82" s="6"/>
      <c r="K82" s="6"/>
      <c r="L82" s="6"/>
      <c r="M82" s="6"/>
    </row>
    <row r="83" s="1" customFormat="1" ht="24.4" customHeight="1" spans="1:13">
      <c r="A83" s="6"/>
      <c r="B83" s="6"/>
      <c r="C83" s="7"/>
      <c r="D83" s="6"/>
      <c r="E83" s="20"/>
      <c r="F83" s="20" t="s">
        <v>492</v>
      </c>
      <c r="G83" s="6"/>
      <c r="H83" s="6"/>
      <c r="I83" s="6"/>
      <c r="J83" s="6"/>
      <c r="K83" s="6"/>
      <c r="L83" s="6"/>
      <c r="M83" s="6"/>
    </row>
    <row r="84" s="1" customFormat="1" ht="24.4" customHeight="1" spans="1:13">
      <c r="A84" s="6"/>
      <c r="B84" s="6"/>
      <c r="C84" s="7"/>
      <c r="D84" s="6"/>
      <c r="E84" s="20" t="s">
        <v>493</v>
      </c>
      <c r="F84" s="20" t="s">
        <v>494</v>
      </c>
      <c r="G84" s="6" t="s">
        <v>621</v>
      </c>
      <c r="H84" s="6" t="s">
        <v>596</v>
      </c>
      <c r="I84" s="6" t="s">
        <v>622</v>
      </c>
      <c r="J84" s="6"/>
      <c r="K84" s="6"/>
      <c r="L84" s="6"/>
      <c r="M84" s="6"/>
    </row>
    <row r="85" s="1" customFormat="1" ht="24.4" customHeight="1" spans="1:13">
      <c r="A85" s="6"/>
      <c r="B85" s="6"/>
      <c r="C85" s="7"/>
      <c r="D85" s="6"/>
      <c r="E85" s="20"/>
      <c r="F85" s="20" t="s">
        <v>501</v>
      </c>
      <c r="G85" s="6" t="s">
        <v>623</v>
      </c>
      <c r="H85" s="6" t="s">
        <v>489</v>
      </c>
      <c r="I85" s="6" t="s">
        <v>624</v>
      </c>
      <c r="J85" s="6"/>
      <c r="K85" s="6"/>
      <c r="L85" s="6"/>
      <c r="M85" s="6"/>
    </row>
    <row r="86" s="1" customFormat="1" ht="29.3" customHeight="1" spans="1:13">
      <c r="A86" s="6"/>
      <c r="B86" s="6"/>
      <c r="C86" s="7"/>
      <c r="D86" s="6"/>
      <c r="E86" s="20"/>
      <c r="F86" s="20" t="s">
        <v>504</v>
      </c>
      <c r="G86" s="6" t="s">
        <v>533</v>
      </c>
      <c r="H86" s="6" t="s">
        <v>489</v>
      </c>
      <c r="I86" s="6" t="s">
        <v>602</v>
      </c>
      <c r="J86" s="6"/>
      <c r="K86" s="6"/>
      <c r="L86" s="6"/>
      <c r="M86" s="6"/>
    </row>
    <row r="87" s="1" customFormat="1" ht="24.4" customHeight="1" spans="1:13">
      <c r="A87" s="6"/>
      <c r="B87" s="6"/>
      <c r="C87" s="7"/>
      <c r="D87" s="6"/>
      <c r="E87" s="20" t="s">
        <v>507</v>
      </c>
      <c r="F87" s="20" t="s">
        <v>508</v>
      </c>
      <c r="G87" s="6"/>
      <c r="H87" s="6"/>
      <c r="I87" s="6"/>
      <c r="J87" s="6"/>
      <c r="K87" s="6"/>
      <c r="L87" s="6"/>
      <c r="M87" s="6"/>
    </row>
    <row r="88" s="1" customFormat="1" ht="24.4" customHeight="1" spans="1:13">
      <c r="A88" s="6"/>
      <c r="B88" s="6"/>
      <c r="C88" s="7"/>
      <c r="D88" s="6"/>
      <c r="E88" s="20"/>
      <c r="F88" s="20" t="s">
        <v>509</v>
      </c>
      <c r="G88" s="6" t="s">
        <v>625</v>
      </c>
      <c r="H88" s="6" t="s">
        <v>511</v>
      </c>
      <c r="I88" s="6" t="s">
        <v>626</v>
      </c>
      <c r="J88" s="6"/>
      <c r="K88" s="6"/>
      <c r="L88" s="6"/>
      <c r="M88" s="6"/>
    </row>
    <row r="89" s="1" customFormat="1" ht="24.4" customHeight="1" spans="1:13">
      <c r="A89" s="6"/>
      <c r="B89" s="6"/>
      <c r="C89" s="7"/>
      <c r="D89" s="6"/>
      <c r="E89" s="20"/>
      <c r="F89" s="20" t="s">
        <v>513</v>
      </c>
      <c r="G89" s="6"/>
      <c r="H89" s="6"/>
      <c r="I89" s="6"/>
      <c r="J89" s="6"/>
      <c r="K89" s="6"/>
      <c r="L89" s="6"/>
      <c r="M89" s="6"/>
    </row>
    <row r="90" s="1" customFormat="1" ht="24.4" customHeight="1" spans="1:13">
      <c r="A90" s="6"/>
      <c r="B90" s="6"/>
      <c r="C90" s="7"/>
      <c r="D90" s="6"/>
      <c r="E90" s="20"/>
      <c r="F90" s="20" t="s">
        <v>514</v>
      </c>
      <c r="G90" s="6"/>
      <c r="H90" s="6"/>
      <c r="I90" s="6"/>
      <c r="J90" s="6"/>
      <c r="K90" s="6"/>
      <c r="L90" s="6"/>
      <c r="M90" s="6"/>
    </row>
    <row r="91" s="1" customFormat="1" ht="24.4" customHeight="1" spans="1:13">
      <c r="A91" s="6"/>
      <c r="B91" s="6"/>
      <c r="C91" s="7"/>
      <c r="D91" s="6"/>
      <c r="E91" s="20" t="s">
        <v>515</v>
      </c>
      <c r="F91" s="20" t="s">
        <v>516</v>
      </c>
      <c r="G91" s="6" t="s">
        <v>517</v>
      </c>
      <c r="H91" s="6" t="s">
        <v>518</v>
      </c>
      <c r="I91" s="6" t="s">
        <v>519</v>
      </c>
      <c r="J91" s="6"/>
      <c r="K91" s="6"/>
      <c r="L91" s="6"/>
      <c r="M91" s="6"/>
    </row>
  </sheetData>
  <mergeCells count="63">
    <mergeCell ref="C2:M2"/>
    <mergeCell ref="A3:K3"/>
    <mergeCell ref="L3:M3"/>
    <mergeCell ref="E4:M4"/>
    <mergeCell ref="A4:A5"/>
    <mergeCell ref="A7:A19"/>
    <mergeCell ref="A20:A31"/>
    <mergeCell ref="A32:A44"/>
    <mergeCell ref="A45:A57"/>
    <mergeCell ref="A58:A79"/>
    <mergeCell ref="A80:A91"/>
    <mergeCell ref="B4:B5"/>
    <mergeCell ref="B7:B19"/>
    <mergeCell ref="B20:B31"/>
    <mergeCell ref="B32:B44"/>
    <mergeCell ref="B45:B57"/>
    <mergeCell ref="B58:B79"/>
    <mergeCell ref="B80:B91"/>
    <mergeCell ref="C4:C5"/>
    <mergeCell ref="C7:C19"/>
    <mergeCell ref="C20:C31"/>
    <mergeCell ref="C32:C44"/>
    <mergeCell ref="C45:C57"/>
    <mergeCell ref="C58:C79"/>
    <mergeCell ref="C80:C91"/>
    <mergeCell ref="D4:D5"/>
    <mergeCell ref="D7:D19"/>
    <mergeCell ref="D20:D31"/>
    <mergeCell ref="D32:D44"/>
    <mergeCell ref="D45:D57"/>
    <mergeCell ref="D58:D79"/>
    <mergeCell ref="D80:D91"/>
    <mergeCell ref="E7:E10"/>
    <mergeCell ref="E11:E14"/>
    <mergeCell ref="E15:E18"/>
    <mergeCell ref="E20:E22"/>
    <mergeCell ref="E23:E26"/>
    <mergeCell ref="E27:E30"/>
    <mergeCell ref="E32:E34"/>
    <mergeCell ref="E35:E38"/>
    <mergeCell ref="E39:E43"/>
    <mergeCell ref="E45:E48"/>
    <mergeCell ref="E49:E52"/>
    <mergeCell ref="E53:E56"/>
    <mergeCell ref="E58:E61"/>
    <mergeCell ref="E62:E70"/>
    <mergeCell ref="E71:E78"/>
    <mergeCell ref="E80:E83"/>
    <mergeCell ref="E84:E86"/>
    <mergeCell ref="E87:E90"/>
    <mergeCell ref="F7:F8"/>
    <mergeCell ref="F11:F12"/>
    <mergeCell ref="F23:F24"/>
    <mergeCell ref="F35:F36"/>
    <mergeCell ref="F40:F41"/>
    <mergeCell ref="F45:F46"/>
    <mergeCell ref="F50:F51"/>
    <mergeCell ref="F58:F59"/>
    <mergeCell ref="F62:F67"/>
    <mergeCell ref="F68:F69"/>
    <mergeCell ref="F72:F76"/>
    <mergeCell ref="F80:F81"/>
    <mergeCell ref="G63:G64"/>
  </mergeCells>
  <printOptions horizontalCentered="1"/>
  <pageMargins left="0.0784722222222222" right="0.0784722222222222" top="0.747916666666667" bottom="0.432638888888889" header="0.432638888888889" footer="0.275"/>
  <pageSetup paperSize="9" scale="90" orientation="landscape" horizontalDpi="600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9"/>
  <sheetViews>
    <sheetView zoomScale="140" zoomScaleNormal="140" topLeftCell="J1" workbookViewId="0">
      <pane ySplit="7" topLeftCell="A31" activePane="bottomLeft" state="frozen"/>
      <selection/>
      <selection pane="bottomLeft" activeCell="N8" sqref="N8"/>
    </sheetView>
  </sheetViews>
  <sheetFormatPr defaultColWidth="9" defaultRowHeight="14.4"/>
  <cols>
    <col min="1" max="1" width="6.37962962962963" customWidth="1"/>
    <col min="2" max="2" width="16.6944444444444" customWidth="1"/>
    <col min="3" max="3" width="9.09259259259259" customWidth="1"/>
    <col min="4" max="4" width="6.24074074074074" customWidth="1"/>
    <col min="5" max="5" width="5.96296296296296" customWidth="1"/>
    <col min="6" max="6" width="6.24074074074074" customWidth="1"/>
    <col min="7" max="7" width="6.50925925925926" customWidth="1"/>
    <col min="8" max="8" width="5.96296296296296" customWidth="1"/>
    <col min="9" max="9" width="6.50925925925926" customWidth="1"/>
    <col min="10" max="10" width="25.2407407407407" customWidth="1"/>
    <col min="11" max="11" width="6.50925925925926" customWidth="1"/>
    <col min="12" max="12" width="12.2037037037037" customWidth="1"/>
    <col min="13" max="13" width="8.27777777777778" customWidth="1"/>
    <col min="14" max="14" width="8.13888888888889" customWidth="1"/>
    <col min="15" max="15" width="4.37962962962963" customWidth="1"/>
    <col min="16" max="16" width="6.24074074074074" customWidth="1"/>
    <col min="17" max="17" width="21.8796296296296" customWidth="1"/>
    <col min="18" max="18" width="9.37962962962963" customWidth="1"/>
    <col min="19" max="19" width="11.3981481481481" customWidth="1"/>
  </cols>
  <sheetData>
    <row r="1" ht="16.35" customHeight="1" spans="1:19">
      <c r="A1" s="2"/>
      <c r="S1" s="2" t="s">
        <v>627</v>
      </c>
    </row>
    <row r="2" ht="42.25" customHeight="1" spans="1:19">
      <c r="A2" s="3" t="s">
        <v>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3.25" customHeight="1" spans="1:19">
      <c r="A3" s="4" t="s">
        <v>437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6.35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13" t="s">
        <v>32</v>
      </c>
      <c r="R4" s="13"/>
      <c r="S4" s="13"/>
    </row>
    <row r="5" ht="18.1" customHeight="1" spans="1:19">
      <c r="A5" s="5" t="s">
        <v>428</v>
      </c>
      <c r="B5" s="5" t="s">
        <v>429</v>
      </c>
      <c r="C5" s="5" t="s">
        <v>628</v>
      </c>
      <c r="D5" s="5"/>
      <c r="E5" s="5"/>
      <c r="F5" s="5"/>
      <c r="G5" s="5"/>
      <c r="H5" s="5"/>
      <c r="I5" s="5"/>
      <c r="J5" s="5" t="s">
        <v>629</v>
      </c>
      <c r="K5" s="5" t="s">
        <v>630</v>
      </c>
      <c r="L5" s="5"/>
      <c r="M5" s="5"/>
      <c r="N5" s="5"/>
      <c r="O5" s="5"/>
      <c r="P5" s="5"/>
      <c r="Q5" s="5"/>
      <c r="R5" s="5"/>
      <c r="S5" s="5"/>
    </row>
    <row r="6" ht="18.95" customHeight="1" spans="1:19">
      <c r="A6" s="5"/>
      <c r="B6" s="5"/>
      <c r="C6" s="5" t="s">
        <v>469</v>
      </c>
      <c r="D6" s="5" t="s">
        <v>631</v>
      </c>
      <c r="E6" s="5"/>
      <c r="F6" s="5"/>
      <c r="G6" s="5"/>
      <c r="H6" s="5" t="s">
        <v>632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31.05" customHeight="1" spans="1:19">
      <c r="A7" s="5"/>
      <c r="B7" s="5"/>
      <c r="C7" s="5"/>
      <c r="D7" s="5" t="s">
        <v>139</v>
      </c>
      <c r="E7" s="5" t="s">
        <v>633</v>
      </c>
      <c r="F7" s="5" t="s">
        <v>143</v>
      </c>
      <c r="G7" s="5" t="s">
        <v>634</v>
      </c>
      <c r="H7" s="5" t="s">
        <v>159</v>
      </c>
      <c r="I7" s="5" t="s">
        <v>160</v>
      </c>
      <c r="J7" s="5"/>
      <c r="K7" s="5" t="s">
        <v>472</v>
      </c>
      <c r="L7" s="5" t="s">
        <v>473</v>
      </c>
      <c r="M7" s="5" t="s">
        <v>474</v>
      </c>
      <c r="N7" s="5" t="s">
        <v>479</v>
      </c>
      <c r="O7" s="5" t="s">
        <v>475</v>
      </c>
      <c r="P7" s="5" t="s">
        <v>635</v>
      </c>
      <c r="Q7" s="5" t="s">
        <v>636</v>
      </c>
      <c r="R7" s="5" t="s">
        <v>637</v>
      </c>
      <c r="S7" s="5" t="s">
        <v>480</v>
      </c>
    </row>
    <row r="8" s="1" customFormat="1" ht="19.8" customHeight="1" spans="1:19">
      <c r="A8" s="6" t="s">
        <v>2</v>
      </c>
      <c r="B8" s="6" t="s">
        <v>4</v>
      </c>
      <c r="C8" s="7">
        <v>3965.996965</v>
      </c>
      <c r="D8" s="7">
        <v>3965.996965</v>
      </c>
      <c r="E8" s="7"/>
      <c r="F8" s="7"/>
      <c r="G8" s="7"/>
      <c r="H8" s="7">
        <v>3100.996965</v>
      </c>
      <c r="I8" s="7">
        <v>865</v>
      </c>
      <c r="J8" s="6" t="s">
        <v>638</v>
      </c>
      <c r="K8" s="8" t="s">
        <v>483</v>
      </c>
      <c r="L8" s="8" t="s">
        <v>484</v>
      </c>
      <c r="M8" s="6" t="s">
        <v>639</v>
      </c>
      <c r="N8" s="9">
        <v>1</v>
      </c>
      <c r="O8" s="6"/>
      <c r="P8" s="6"/>
      <c r="Q8" s="6" t="s">
        <v>640</v>
      </c>
      <c r="R8" s="6"/>
      <c r="S8" s="6"/>
    </row>
    <row r="9" s="1" customFormat="1" ht="19.8" customHeight="1" spans="1:19">
      <c r="A9" s="6"/>
      <c r="B9" s="6"/>
      <c r="C9" s="7"/>
      <c r="D9" s="7"/>
      <c r="E9" s="7"/>
      <c r="F9" s="7"/>
      <c r="G9" s="7"/>
      <c r="H9" s="7"/>
      <c r="I9" s="7"/>
      <c r="J9" s="6"/>
      <c r="K9" s="10"/>
      <c r="L9" s="10"/>
      <c r="M9" s="6" t="s">
        <v>641</v>
      </c>
      <c r="N9" s="11" t="s">
        <v>642</v>
      </c>
      <c r="O9" s="6"/>
      <c r="P9" s="6"/>
      <c r="Q9" s="6" t="s">
        <v>643</v>
      </c>
      <c r="R9" s="6"/>
      <c r="S9" s="6"/>
    </row>
    <row r="10" s="1" customFormat="1" ht="19.8" customHeight="1" spans="1:19">
      <c r="A10" s="6"/>
      <c r="B10" s="6"/>
      <c r="C10" s="7"/>
      <c r="D10" s="7"/>
      <c r="E10" s="7"/>
      <c r="F10" s="7"/>
      <c r="G10" s="7"/>
      <c r="H10" s="7"/>
      <c r="I10" s="7"/>
      <c r="J10" s="6"/>
      <c r="K10" s="8" t="s">
        <v>493</v>
      </c>
      <c r="L10" s="8" t="s">
        <v>494</v>
      </c>
      <c r="M10" s="6" t="s">
        <v>644</v>
      </c>
      <c r="N10" s="11" t="s">
        <v>645</v>
      </c>
      <c r="O10" s="6"/>
      <c r="P10" s="6"/>
      <c r="Q10" s="6" t="s">
        <v>646</v>
      </c>
      <c r="R10" s="6"/>
      <c r="S10" s="6"/>
    </row>
    <row r="11" s="1" customFormat="1" ht="19.55" customHeight="1" spans="1:19">
      <c r="A11" s="6"/>
      <c r="B11" s="6"/>
      <c r="C11" s="7"/>
      <c r="D11" s="7"/>
      <c r="E11" s="7"/>
      <c r="F11" s="7"/>
      <c r="G11" s="7"/>
      <c r="H11" s="7"/>
      <c r="I11" s="7"/>
      <c r="J11" s="6"/>
      <c r="K11" s="12"/>
      <c r="L11" s="12"/>
      <c r="M11" s="6" t="s">
        <v>647</v>
      </c>
      <c r="N11" s="11" t="s">
        <v>591</v>
      </c>
      <c r="O11" s="6"/>
      <c r="P11" s="6"/>
      <c r="Q11" s="6" t="s">
        <v>648</v>
      </c>
      <c r="R11" s="6"/>
      <c r="S11" s="6"/>
    </row>
    <row r="12" s="1" customFormat="1" ht="19.55" customHeight="1" spans="1:19">
      <c r="A12" s="6"/>
      <c r="B12" s="6"/>
      <c r="C12" s="7"/>
      <c r="D12" s="7"/>
      <c r="E12" s="7"/>
      <c r="F12" s="7"/>
      <c r="G12" s="7"/>
      <c r="H12" s="7"/>
      <c r="I12" s="7"/>
      <c r="J12" s="6"/>
      <c r="K12" s="12"/>
      <c r="L12" s="12"/>
      <c r="M12" s="6" t="s">
        <v>649</v>
      </c>
      <c r="N12" s="11" t="s">
        <v>650</v>
      </c>
      <c r="O12" s="6"/>
      <c r="P12" s="6"/>
      <c r="Q12" s="6" t="s">
        <v>651</v>
      </c>
      <c r="R12" s="6"/>
      <c r="S12" s="6"/>
    </row>
    <row r="13" s="1" customFormat="1" ht="19.55" customHeight="1" spans="1:19">
      <c r="A13" s="6"/>
      <c r="B13" s="6"/>
      <c r="C13" s="7"/>
      <c r="D13" s="7"/>
      <c r="E13" s="7"/>
      <c r="F13" s="7"/>
      <c r="G13" s="7"/>
      <c r="H13" s="7"/>
      <c r="I13" s="7"/>
      <c r="J13" s="6"/>
      <c r="K13" s="12"/>
      <c r="L13" s="12"/>
      <c r="M13" s="6" t="s">
        <v>652</v>
      </c>
      <c r="N13" s="11" t="s">
        <v>499</v>
      </c>
      <c r="O13" s="6"/>
      <c r="P13" s="6"/>
      <c r="Q13" s="6" t="s">
        <v>653</v>
      </c>
      <c r="R13" s="6"/>
      <c r="S13" s="6"/>
    </row>
    <row r="14" s="1" customFormat="1" ht="19.8" customHeight="1" spans="1:19">
      <c r="A14" s="6"/>
      <c r="B14" s="6"/>
      <c r="C14" s="7"/>
      <c r="D14" s="7"/>
      <c r="E14" s="7"/>
      <c r="F14" s="7"/>
      <c r="G14" s="7"/>
      <c r="H14" s="7"/>
      <c r="I14" s="7"/>
      <c r="J14" s="6"/>
      <c r="K14" s="12"/>
      <c r="L14" s="12"/>
      <c r="M14" s="6" t="s">
        <v>654</v>
      </c>
      <c r="N14" s="11" t="s">
        <v>655</v>
      </c>
      <c r="O14" s="6"/>
      <c r="P14" s="6"/>
      <c r="Q14" s="6" t="s">
        <v>656</v>
      </c>
      <c r="R14" s="6"/>
      <c r="S14" s="6"/>
    </row>
    <row r="15" s="1" customFormat="1" ht="19.8" customHeight="1" spans="1:19">
      <c r="A15" s="6"/>
      <c r="B15" s="6"/>
      <c r="C15" s="7"/>
      <c r="D15" s="7"/>
      <c r="E15" s="7"/>
      <c r="F15" s="7"/>
      <c r="G15" s="7"/>
      <c r="H15" s="7"/>
      <c r="I15" s="7"/>
      <c r="J15" s="6"/>
      <c r="K15" s="12"/>
      <c r="L15" s="12"/>
      <c r="M15" s="6" t="s">
        <v>657</v>
      </c>
      <c r="N15" s="11" t="s">
        <v>552</v>
      </c>
      <c r="O15" s="6"/>
      <c r="P15" s="6"/>
      <c r="Q15" s="6" t="s">
        <v>658</v>
      </c>
      <c r="R15" s="6"/>
      <c r="S15" s="6"/>
    </row>
    <row r="16" s="1" customFormat="1" ht="19.8" customHeight="1" spans="1:19">
      <c r="A16" s="6"/>
      <c r="B16" s="6"/>
      <c r="C16" s="7"/>
      <c r="D16" s="7"/>
      <c r="E16" s="7"/>
      <c r="F16" s="7"/>
      <c r="G16" s="7"/>
      <c r="H16" s="7"/>
      <c r="I16" s="7"/>
      <c r="J16" s="6"/>
      <c r="K16" s="12"/>
      <c r="L16" s="12"/>
      <c r="M16" s="6" t="s">
        <v>659</v>
      </c>
      <c r="N16" s="11" t="s">
        <v>525</v>
      </c>
      <c r="O16" s="6"/>
      <c r="P16" s="6"/>
      <c r="Q16" s="6" t="s">
        <v>660</v>
      </c>
      <c r="R16" s="6"/>
      <c r="S16" s="6"/>
    </row>
    <row r="17" s="1" customFormat="1" ht="19.8" customHeight="1" spans="1:19">
      <c r="A17" s="6"/>
      <c r="B17" s="6"/>
      <c r="C17" s="7"/>
      <c r="D17" s="7"/>
      <c r="E17" s="7"/>
      <c r="F17" s="7"/>
      <c r="G17" s="7"/>
      <c r="H17" s="7"/>
      <c r="I17" s="7"/>
      <c r="J17" s="6"/>
      <c r="K17" s="12"/>
      <c r="L17" s="12"/>
      <c r="M17" s="6" t="s">
        <v>661</v>
      </c>
      <c r="N17" s="11" t="s">
        <v>662</v>
      </c>
      <c r="O17" s="6"/>
      <c r="P17" s="6"/>
      <c r="Q17" s="6" t="s">
        <v>663</v>
      </c>
      <c r="R17" s="6"/>
      <c r="S17" s="6"/>
    </row>
    <row r="18" s="1" customFormat="1" ht="19.8" customHeight="1" spans="1:19">
      <c r="A18" s="6"/>
      <c r="B18" s="6"/>
      <c r="C18" s="7"/>
      <c r="D18" s="7"/>
      <c r="E18" s="7"/>
      <c r="F18" s="7"/>
      <c r="G18" s="7"/>
      <c r="H18" s="7"/>
      <c r="I18" s="7"/>
      <c r="J18" s="6"/>
      <c r="K18" s="12"/>
      <c r="L18" s="10"/>
      <c r="M18" s="6" t="s">
        <v>664</v>
      </c>
      <c r="N18" s="11" t="s">
        <v>665</v>
      </c>
      <c r="O18" s="6"/>
      <c r="P18" s="6"/>
      <c r="Q18" s="6" t="s">
        <v>666</v>
      </c>
      <c r="R18" s="6"/>
      <c r="S18" s="6"/>
    </row>
    <row r="19" s="1" customFormat="1" ht="19.8" customHeight="1" spans="1:19">
      <c r="A19" s="6"/>
      <c r="B19" s="6"/>
      <c r="C19" s="7"/>
      <c r="D19" s="7"/>
      <c r="E19" s="7"/>
      <c r="F19" s="7"/>
      <c r="G19" s="7"/>
      <c r="H19" s="7"/>
      <c r="I19" s="7"/>
      <c r="J19" s="6"/>
      <c r="K19" s="12"/>
      <c r="L19" s="8" t="s">
        <v>501</v>
      </c>
      <c r="M19" s="6" t="s">
        <v>667</v>
      </c>
      <c r="N19" s="9">
        <v>1</v>
      </c>
      <c r="O19" s="6"/>
      <c r="P19" s="6"/>
      <c r="Q19" s="6" t="s">
        <v>667</v>
      </c>
      <c r="R19" s="6"/>
      <c r="S19" s="6"/>
    </row>
    <row r="20" s="1" customFormat="1" ht="19.8" customHeight="1" spans="1:19">
      <c r="A20" s="6"/>
      <c r="B20" s="6"/>
      <c r="C20" s="7"/>
      <c r="D20" s="7"/>
      <c r="E20" s="7"/>
      <c r="F20" s="7"/>
      <c r="G20" s="7"/>
      <c r="H20" s="7"/>
      <c r="I20" s="7"/>
      <c r="J20" s="6"/>
      <c r="K20" s="12"/>
      <c r="L20" s="12"/>
      <c r="M20" s="6" t="s">
        <v>668</v>
      </c>
      <c r="N20" s="9">
        <v>1</v>
      </c>
      <c r="O20" s="6"/>
      <c r="P20" s="6"/>
      <c r="Q20" s="6" t="s">
        <v>669</v>
      </c>
      <c r="R20" s="6"/>
      <c r="S20" s="6"/>
    </row>
    <row r="21" s="1" customFormat="1" ht="19.8" customHeight="1" spans="1:19">
      <c r="A21" s="6"/>
      <c r="B21" s="6"/>
      <c r="C21" s="7"/>
      <c r="D21" s="7"/>
      <c r="E21" s="7"/>
      <c r="F21" s="7"/>
      <c r="G21" s="7"/>
      <c r="H21" s="7"/>
      <c r="I21" s="7"/>
      <c r="J21" s="6"/>
      <c r="K21" s="12"/>
      <c r="L21" s="12"/>
      <c r="M21" s="6" t="s">
        <v>670</v>
      </c>
      <c r="N21" s="9">
        <v>1</v>
      </c>
      <c r="O21" s="6"/>
      <c r="P21" s="6"/>
      <c r="Q21" s="6" t="s">
        <v>671</v>
      </c>
      <c r="R21" s="6"/>
      <c r="S21" s="6"/>
    </row>
    <row r="22" s="1" customFormat="1" ht="19.8" customHeight="1" spans="1:19">
      <c r="A22" s="6"/>
      <c r="B22" s="6"/>
      <c r="C22" s="7"/>
      <c r="D22" s="7"/>
      <c r="E22" s="7"/>
      <c r="F22" s="7"/>
      <c r="G22" s="7"/>
      <c r="H22" s="7"/>
      <c r="I22" s="7"/>
      <c r="J22" s="6"/>
      <c r="K22" s="12"/>
      <c r="L22" s="12"/>
      <c r="M22" s="6" t="s">
        <v>672</v>
      </c>
      <c r="N22" s="9">
        <v>1</v>
      </c>
      <c r="O22" s="6"/>
      <c r="P22" s="6"/>
      <c r="Q22" s="6" t="s">
        <v>673</v>
      </c>
      <c r="R22" s="6"/>
      <c r="S22" s="6"/>
    </row>
    <row r="23" s="1" customFormat="1" ht="19.8" customHeight="1" spans="1:19">
      <c r="A23" s="6"/>
      <c r="B23" s="6"/>
      <c r="C23" s="7"/>
      <c r="D23" s="7"/>
      <c r="E23" s="7"/>
      <c r="F23" s="7"/>
      <c r="G23" s="7"/>
      <c r="H23" s="7"/>
      <c r="I23" s="7"/>
      <c r="J23" s="6"/>
      <c r="K23" s="12"/>
      <c r="L23" s="10"/>
      <c r="M23" s="6" t="s">
        <v>674</v>
      </c>
      <c r="N23" s="9">
        <v>1</v>
      </c>
      <c r="O23" s="6"/>
      <c r="P23" s="6"/>
      <c r="Q23" s="6" t="s">
        <v>675</v>
      </c>
      <c r="R23" s="6"/>
      <c r="S23" s="6"/>
    </row>
    <row r="24" s="1" customFormat="1" ht="19.8" customHeight="1" spans="1:19">
      <c r="A24" s="6"/>
      <c r="B24" s="6"/>
      <c r="C24" s="7"/>
      <c r="D24" s="7"/>
      <c r="E24" s="7"/>
      <c r="F24" s="7"/>
      <c r="G24" s="7"/>
      <c r="H24" s="7"/>
      <c r="I24" s="7"/>
      <c r="J24" s="6"/>
      <c r="K24" s="10"/>
      <c r="L24" s="11" t="s">
        <v>504</v>
      </c>
      <c r="M24" s="6" t="s">
        <v>505</v>
      </c>
      <c r="N24" s="9">
        <v>1</v>
      </c>
      <c r="O24" s="6"/>
      <c r="P24" s="6"/>
      <c r="Q24" s="6" t="s">
        <v>676</v>
      </c>
      <c r="R24" s="6"/>
      <c r="S24" s="6"/>
    </row>
    <row r="25" s="1" customFormat="1" ht="19.8" customHeight="1" spans="1:19">
      <c r="A25" s="6"/>
      <c r="B25" s="6"/>
      <c r="C25" s="7"/>
      <c r="D25" s="7"/>
      <c r="E25" s="7"/>
      <c r="F25" s="7"/>
      <c r="G25" s="7"/>
      <c r="H25" s="7"/>
      <c r="I25" s="7"/>
      <c r="J25" s="6"/>
      <c r="K25" s="8" t="s">
        <v>677</v>
      </c>
      <c r="L25" s="8" t="s">
        <v>509</v>
      </c>
      <c r="M25" s="6" t="s">
        <v>678</v>
      </c>
      <c r="N25" s="11" t="s">
        <v>679</v>
      </c>
      <c r="O25" s="6"/>
      <c r="P25" s="6"/>
      <c r="Q25" s="6" t="s">
        <v>680</v>
      </c>
      <c r="R25" s="6"/>
      <c r="S25" s="6"/>
    </row>
    <row r="26" s="1" customFormat="1" ht="19.8" customHeight="1" spans="1:19">
      <c r="A26" s="6"/>
      <c r="B26" s="6"/>
      <c r="C26" s="7"/>
      <c r="D26" s="7"/>
      <c r="E26" s="7"/>
      <c r="F26" s="7"/>
      <c r="G26" s="7"/>
      <c r="H26" s="7"/>
      <c r="I26" s="7"/>
      <c r="J26" s="6"/>
      <c r="K26" s="12"/>
      <c r="L26" s="12"/>
      <c r="M26" s="6" t="s">
        <v>681</v>
      </c>
      <c r="N26" s="11" t="s">
        <v>511</v>
      </c>
      <c r="O26" s="6"/>
      <c r="P26" s="6"/>
      <c r="Q26" s="6" t="s">
        <v>682</v>
      </c>
      <c r="R26" s="6"/>
      <c r="S26" s="6"/>
    </row>
    <row r="27" s="1" customFormat="1" ht="19.8" customHeight="1" spans="1:19">
      <c r="A27" s="6"/>
      <c r="B27" s="6"/>
      <c r="C27" s="7"/>
      <c r="D27" s="7"/>
      <c r="E27" s="7"/>
      <c r="F27" s="7"/>
      <c r="G27" s="7"/>
      <c r="H27" s="7"/>
      <c r="I27" s="7"/>
      <c r="J27" s="6"/>
      <c r="K27" s="10"/>
      <c r="L27" s="10"/>
      <c r="M27" s="6" t="s">
        <v>683</v>
      </c>
      <c r="N27" s="11" t="s">
        <v>511</v>
      </c>
      <c r="O27" s="6"/>
      <c r="P27" s="6"/>
      <c r="Q27" s="6" t="s">
        <v>684</v>
      </c>
      <c r="R27" s="6"/>
      <c r="S27" s="6"/>
    </row>
    <row r="28" s="1" customFormat="1" ht="19.8" customHeight="1" spans="1:19">
      <c r="A28" s="6"/>
      <c r="B28" s="6"/>
      <c r="C28" s="7"/>
      <c r="D28" s="7"/>
      <c r="E28" s="7"/>
      <c r="F28" s="7"/>
      <c r="G28" s="7"/>
      <c r="H28" s="7"/>
      <c r="I28" s="7"/>
      <c r="J28" s="6"/>
      <c r="K28" s="8" t="s">
        <v>515</v>
      </c>
      <c r="L28" s="8" t="s">
        <v>685</v>
      </c>
      <c r="M28" s="6" t="s">
        <v>686</v>
      </c>
      <c r="N28" s="11" t="s">
        <v>687</v>
      </c>
      <c r="O28" s="6"/>
      <c r="P28" s="6"/>
      <c r="Q28" s="6" t="s">
        <v>686</v>
      </c>
      <c r="R28" s="6"/>
      <c r="S28" s="6"/>
    </row>
    <row r="29" s="1" customFormat="1" ht="19.8" customHeight="1" spans="1:19">
      <c r="A29" s="6"/>
      <c r="B29" s="6"/>
      <c r="C29" s="7"/>
      <c r="D29" s="7"/>
      <c r="E29" s="7"/>
      <c r="F29" s="7"/>
      <c r="G29" s="7"/>
      <c r="H29" s="7"/>
      <c r="I29" s="7"/>
      <c r="J29" s="6"/>
      <c r="K29" s="10"/>
      <c r="L29" s="10"/>
      <c r="M29" s="6" t="s">
        <v>688</v>
      </c>
      <c r="N29" s="11" t="s">
        <v>687</v>
      </c>
      <c r="O29" s="6"/>
      <c r="P29" s="6"/>
      <c r="Q29" s="6" t="s">
        <v>689</v>
      </c>
      <c r="R29" s="6"/>
      <c r="S29" s="6"/>
    </row>
  </sheetData>
  <mergeCells count="30">
    <mergeCell ref="A2:S2"/>
    <mergeCell ref="A3:S3"/>
    <mergeCell ref="Q4:S4"/>
    <mergeCell ref="C5:I5"/>
    <mergeCell ref="D6:G6"/>
    <mergeCell ref="H6:I6"/>
    <mergeCell ref="A5:A7"/>
    <mergeCell ref="A8:A29"/>
    <mergeCell ref="B5:B7"/>
    <mergeCell ref="B8:B29"/>
    <mergeCell ref="C6:C7"/>
    <mergeCell ref="C8:C29"/>
    <mergeCell ref="D8:D29"/>
    <mergeCell ref="E8:E29"/>
    <mergeCell ref="F8:F29"/>
    <mergeCell ref="G8:G29"/>
    <mergeCell ref="H8:H29"/>
    <mergeCell ref="I8:I29"/>
    <mergeCell ref="J5:J7"/>
    <mergeCell ref="J8:J29"/>
    <mergeCell ref="K8:K9"/>
    <mergeCell ref="K10:K24"/>
    <mergeCell ref="K25:K27"/>
    <mergeCell ref="K28:K29"/>
    <mergeCell ref="L8:L9"/>
    <mergeCell ref="L10:L18"/>
    <mergeCell ref="L19:L23"/>
    <mergeCell ref="L25:L27"/>
    <mergeCell ref="L28:L29"/>
    <mergeCell ref="K5:S6"/>
  </mergeCells>
  <printOptions horizontalCentered="1"/>
  <pageMargins left="0.0784722222222222" right="0.0784722222222222" top="0.865972222222222" bottom="0.0784722222222222" header="0.590277777777778" footer="0"/>
  <pageSetup paperSize="9" scale="8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zoomScale="130" zoomScaleNormal="130" workbookViewId="0">
      <selection activeCell="A3" sqref="A3:F3"/>
    </sheetView>
  </sheetViews>
  <sheetFormatPr defaultColWidth="9" defaultRowHeight="14.4" outlineLevelCol="7"/>
  <cols>
    <col min="1" max="1" width="29.4537037037037" customWidth="1"/>
    <col min="2" max="2" width="11.9444444444444" customWidth="1"/>
    <col min="3" max="3" width="23.0648148148148" customWidth="1"/>
    <col min="4" max="4" width="10.5833333333333" customWidth="1"/>
    <col min="5" max="5" width="24.0185185185185" customWidth="1"/>
    <col min="6" max="6" width="10.4537037037037" customWidth="1"/>
    <col min="7" max="7" width="20.212962962963" customWidth="1"/>
    <col min="8" max="8" width="10.9907407407407" customWidth="1"/>
  </cols>
  <sheetData>
    <row r="1" ht="12.9" customHeight="1" spans="1:8">
      <c r="A1" s="2"/>
      <c r="H1" s="21" t="s">
        <v>30</v>
      </c>
    </row>
    <row r="2" ht="24.15" customHeight="1" spans="1:8">
      <c r="A2" s="78" t="s">
        <v>7</v>
      </c>
      <c r="B2" s="78"/>
      <c r="C2" s="78"/>
      <c r="D2" s="78"/>
      <c r="E2" s="78"/>
      <c r="F2" s="78"/>
      <c r="G2" s="78"/>
      <c r="H2" s="78"/>
    </row>
    <row r="3" ht="17.25" customHeight="1" spans="1:8">
      <c r="A3" s="15" t="s">
        <v>31</v>
      </c>
      <c r="B3" s="15"/>
      <c r="C3" s="15"/>
      <c r="D3" s="15"/>
      <c r="E3" s="15"/>
      <c r="F3" s="15"/>
      <c r="G3" s="13" t="s">
        <v>32</v>
      </c>
      <c r="H3" s="13"/>
    </row>
    <row r="4" ht="17.9" customHeight="1" spans="1:8">
      <c r="A4" s="16" t="s">
        <v>33</v>
      </c>
      <c r="B4" s="16"/>
      <c r="C4" s="16" t="s">
        <v>34</v>
      </c>
      <c r="D4" s="16"/>
      <c r="E4" s="16"/>
      <c r="F4" s="16"/>
      <c r="G4" s="16"/>
      <c r="H4" s="16"/>
    </row>
    <row r="5" ht="22.4" customHeight="1" spans="1:8">
      <c r="A5" s="16" t="s">
        <v>35</v>
      </c>
      <c r="B5" s="16" t="s">
        <v>36</v>
      </c>
      <c r="C5" s="16" t="s">
        <v>37</v>
      </c>
      <c r="D5" s="16" t="s">
        <v>36</v>
      </c>
      <c r="E5" s="16" t="s">
        <v>38</v>
      </c>
      <c r="F5" s="16" t="s">
        <v>36</v>
      </c>
      <c r="G5" s="16" t="s">
        <v>39</v>
      </c>
      <c r="H5" s="16" t="s">
        <v>36</v>
      </c>
    </row>
    <row r="6" ht="16.25" customHeight="1" spans="1:8">
      <c r="A6" s="25" t="s">
        <v>40</v>
      </c>
      <c r="B6" s="7">
        <v>3965.996965</v>
      </c>
      <c r="C6" s="26" t="s">
        <v>41</v>
      </c>
      <c r="D6" s="31">
        <v>2856.05</v>
      </c>
      <c r="E6" s="25" t="s">
        <v>42</v>
      </c>
      <c r="F6" s="27">
        <v>3101</v>
      </c>
      <c r="G6" s="26" t="s">
        <v>43</v>
      </c>
      <c r="H6" s="30">
        <v>1899.12</v>
      </c>
    </row>
    <row r="7" ht="16.25" customHeight="1" spans="1:8">
      <c r="A7" s="26" t="s">
        <v>44</v>
      </c>
      <c r="B7" s="7">
        <v>3965.996965</v>
      </c>
      <c r="C7" s="26" t="s">
        <v>45</v>
      </c>
      <c r="D7" s="31"/>
      <c r="E7" s="26" t="s">
        <v>46</v>
      </c>
      <c r="F7" s="30">
        <v>1899.12</v>
      </c>
      <c r="G7" s="26" t="s">
        <v>47</v>
      </c>
      <c r="H7" s="30">
        <v>1432.02</v>
      </c>
    </row>
    <row r="8" ht="16.25" customHeight="1" spans="1:8">
      <c r="A8" s="25" t="s">
        <v>48</v>
      </c>
      <c r="B8" s="30"/>
      <c r="C8" s="26" t="s">
        <v>49</v>
      </c>
      <c r="D8" s="31"/>
      <c r="E8" s="26" t="s">
        <v>50</v>
      </c>
      <c r="F8" s="30">
        <v>567.02</v>
      </c>
      <c r="G8" s="26" t="s">
        <v>51</v>
      </c>
      <c r="H8" s="30"/>
    </row>
    <row r="9" ht="16.25" customHeight="1" spans="1:8">
      <c r="A9" s="26" t="s">
        <v>52</v>
      </c>
      <c r="B9" s="30"/>
      <c r="C9" s="26" t="s">
        <v>53</v>
      </c>
      <c r="D9" s="31"/>
      <c r="E9" s="26" t="s">
        <v>54</v>
      </c>
      <c r="F9" s="30">
        <v>634.86</v>
      </c>
      <c r="G9" s="26" t="s">
        <v>55</v>
      </c>
      <c r="H9" s="30"/>
    </row>
    <row r="10" ht="16.25" customHeight="1" spans="1:8">
      <c r="A10" s="26" t="s">
        <v>56</v>
      </c>
      <c r="B10" s="30"/>
      <c r="C10" s="26" t="s">
        <v>57</v>
      </c>
      <c r="D10" s="31"/>
      <c r="E10" s="25" t="s">
        <v>58</v>
      </c>
      <c r="F10" s="27">
        <v>865</v>
      </c>
      <c r="G10" s="26" t="s">
        <v>59</v>
      </c>
      <c r="H10" s="30"/>
    </row>
    <row r="11" ht="16.25" customHeight="1" spans="1:8">
      <c r="A11" s="26" t="s">
        <v>60</v>
      </c>
      <c r="B11" s="30"/>
      <c r="C11" s="26" t="s">
        <v>61</v>
      </c>
      <c r="D11" s="31"/>
      <c r="E11" s="26" t="s">
        <v>62</v>
      </c>
      <c r="F11" s="30"/>
      <c r="G11" s="26" t="s">
        <v>63</v>
      </c>
      <c r="H11" s="30"/>
    </row>
    <row r="12" ht="16.25" customHeight="1" spans="1:8">
      <c r="A12" s="26" t="s">
        <v>64</v>
      </c>
      <c r="B12" s="30"/>
      <c r="C12" s="26" t="s">
        <v>65</v>
      </c>
      <c r="D12" s="31"/>
      <c r="E12" s="26" t="s">
        <v>66</v>
      </c>
      <c r="F12" s="30">
        <v>865</v>
      </c>
      <c r="G12" s="26" t="s">
        <v>67</v>
      </c>
      <c r="H12" s="30"/>
    </row>
    <row r="13" ht="16.25" customHeight="1" spans="1:8">
      <c r="A13" s="26" t="s">
        <v>68</v>
      </c>
      <c r="B13" s="30"/>
      <c r="C13" s="26" t="s">
        <v>69</v>
      </c>
      <c r="D13" s="31">
        <v>948.42</v>
      </c>
      <c r="E13" s="26" t="s">
        <v>70</v>
      </c>
      <c r="F13" s="30"/>
      <c r="G13" s="26" t="s">
        <v>71</v>
      </c>
      <c r="H13" s="30"/>
    </row>
    <row r="14" ht="16.25" customHeight="1" spans="1:8">
      <c r="A14" s="26" t="s">
        <v>72</v>
      </c>
      <c r="B14" s="30"/>
      <c r="C14" s="26" t="s">
        <v>73</v>
      </c>
      <c r="D14" s="31"/>
      <c r="E14" s="26" t="s">
        <v>74</v>
      </c>
      <c r="F14" s="30"/>
      <c r="G14" s="26" t="s">
        <v>75</v>
      </c>
      <c r="H14" s="30">
        <v>634.86</v>
      </c>
    </row>
    <row r="15" ht="16.25" customHeight="1" spans="1:8">
      <c r="A15" s="26" t="s">
        <v>76</v>
      </c>
      <c r="B15" s="30"/>
      <c r="C15" s="26" t="s">
        <v>77</v>
      </c>
      <c r="D15" s="31"/>
      <c r="E15" s="26" t="s">
        <v>78</v>
      </c>
      <c r="F15" s="30"/>
      <c r="G15" s="26" t="s">
        <v>79</v>
      </c>
      <c r="H15" s="30"/>
    </row>
    <row r="16" ht="16.25" customHeight="1" spans="1:8">
      <c r="A16" s="26" t="s">
        <v>80</v>
      </c>
      <c r="B16" s="30"/>
      <c r="C16" s="26" t="s">
        <v>81</v>
      </c>
      <c r="D16" s="31"/>
      <c r="E16" s="26" t="s">
        <v>82</v>
      </c>
      <c r="F16" s="30"/>
      <c r="G16" s="26" t="s">
        <v>83</v>
      </c>
      <c r="H16" s="30"/>
    </row>
    <row r="17" ht="16.25" customHeight="1" spans="1:8">
      <c r="A17" s="26" t="s">
        <v>84</v>
      </c>
      <c r="B17" s="30"/>
      <c r="C17" s="26" t="s">
        <v>85</v>
      </c>
      <c r="D17" s="31"/>
      <c r="E17" s="26" t="s">
        <v>86</v>
      </c>
      <c r="F17" s="30"/>
      <c r="G17" s="26" t="s">
        <v>87</v>
      </c>
      <c r="H17" s="30"/>
    </row>
    <row r="18" ht="16.25" customHeight="1" spans="1:8">
      <c r="A18" s="26" t="s">
        <v>88</v>
      </c>
      <c r="B18" s="30"/>
      <c r="C18" s="26" t="s">
        <v>89</v>
      </c>
      <c r="D18" s="31"/>
      <c r="E18" s="26" t="s">
        <v>90</v>
      </c>
      <c r="F18" s="30"/>
      <c r="G18" s="26" t="s">
        <v>91</v>
      </c>
      <c r="H18" s="30"/>
    </row>
    <row r="19" ht="16.25" customHeight="1" spans="1:8">
      <c r="A19" s="26" t="s">
        <v>92</v>
      </c>
      <c r="B19" s="30"/>
      <c r="C19" s="26" t="s">
        <v>93</v>
      </c>
      <c r="D19" s="31"/>
      <c r="E19" s="26" t="s">
        <v>94</v>
      </c>
      <c r="F19" s="30"/>
      <c r="G19" s="26" t="s">
        <v>95</v>
      </c>
      <c r="H19" s="30"/>
    </row>
    <row r="20" ht="16.25" customHeight="1" spans="1:8">
      <c r="A20" s="25" t="s">
        <v>96</v>
      </c>
      <c r="B20" s="27"/>
      <c r="C20" s="26" t="s">
        <v>97</v>
      </c>
      <c r="D20" s="31"/>
      <c r="E20" s="26" t="s">
        <v>98</v>
      </c>
      <c r="F20" s="30"/>
      <c r="G20" s="26"/>
      <c r="H20" s="30"/>
    </row>
    <row r="21" ht="16.25" customHeight="1" spans="1:8">
      <c r="A21" s="25" t="s">
        <v>99</v>
      </c>
      <c r="B21" s="27"/>
      <c r="C21" s="26" t="s">
        <v>100</v>
      </c>
      <c r="D21" s="31"/>
      <c r="E21" s="25" t="s">
        <v>101</v>
      </c>
      <c r="F21" s="27"/>
      <c r="G21" s="26"/>
      <c r="H21" s="30"/>
    </row>
    <row r="22" ht="16.25" customHeight="1" spans="1:8">
      <c r="A22" s="25" t="s">
        <v>102</v>
      </c>
      <c r="B22" s="27"/>
      <c r="C22" s="26" t="s">
        <v>103</v>
      </c>
      <c r="D22" s="31"/>
      <c r="E22" s="26"/>
      <c r="F22" s="26"/>
      <c r="G22" s="26"/>
      <c r="H22" s="30"/>
    </row>
    <row r="23" ht="16.25" customHeight="1" spans="1:8">
      <c r="A23" s="25" t="s">
        <v>104</v>
      </c>
      <c r="B23" s="27"/>
      <c r="C23" s="26" t="s">
        <v>105</v>
      </c>
      <c r="D23" s="31"/>
      <c r="E23" s="26"/>
      <c r="F23" s="26"/>
      <c r="G23" s="26"/>
      <c r="H23" s="30"/>
    </row>
    <row r="24" ht="16.25" customHeight="1" spans="1:8">
      <c r="A24" s="25" t="s">
        <v>106</v>
      </c>
      <c r="B24" s="27"/>
      <c r="C24" s="26" t="s">
        <v>107</v>
      </c>
      <c r="D24" s="31"/>
      <c r="E24" s="26"/>
      <c r="F24" s="26"/>
      <c r="G24" s="26"/>
      <c r="H24" s="30"/>
    </row>
    <row r="25" ht="16.25" customHeight="1" spans="1:8">
      <c r="A25" s="26" t="s">
        <v>108</v>
      </c>
      <c r="B25" s="30"/>
      <c r="C25" s="26" t="s">
        <v>109</v>
      </c>
      <c r="D25" s="31">
        <v>161.53</v>
      </c>
      <c r="E25" s="26"/>
      <c r="F25" s="26"/>
      <c r="G25" s="26"/>
      <c r="H25" s="30"/>
    </row>
    <row r="26" ht="16.25" customHeight="1" spans="1:8">
      <c r="A26" s="26" t="s">
        <v>110</v>
      </c>
      <c r="B26" s="30"/>
      <c r="C26" s="26" t="s">
        <v>111</v>
      </c>
      <c r="D26" s="31"/>
      <c r="E26" s="26"/>
      <c r="F26" s="26"/>
      <c r="G26" s="26"/>
      <c r="H26" s="30"/>
    </row>
    <row r="27" ht="16.25" customHeight="1" spans="1:8">
      <c r="A27" s="26" t="s">
        <v>112</v>
      </c>
      <c r="B27" s="30"/>
      <c r="C27" s="26" t="s">
        <v>113</v>
      </c>
      <c r="D27" s="31"/>
      <c r="E27" s="26"/>
      <c r="F27" s="26"/>
      <c r="G27" s="26"/>
      <c r="H27" s="30"/>
    </row>
    <row r="28" ht="16.25" customHeight="1" spans="1:8">
      <c r="A28" s="25" t="s">
        <v>114</v>
      </c>
      <c r="B28" s="27"/>
      <c r="C28" s="26" t="s">
        <v>115</v>
      </c>
      <c r="D28" s="31"/>
      <c r="E28" s="26"/>
      <c r="F28" s="26"/>
      <c r="G28" s="26"/>
      <c r="H28" s="30"/>
    </row>
    <row r="29" ht="16.25" customHeight="1" spans="1:8">
      <c r="A29" s="25" t="s">
        <v>116</v>
      </c>
      <c r="B29" s="27"/>
      <c r="C29" s="26" t="s">
        <v>117</v>
      </c>
      <c r="D29" s="31"/>
      <c r="E29" s="26"/>
      <c r="F29" s="26"/>
      <c r="G29" s="26"/>
      <c r="H29" s="30"/>
    </row>
    <row r="30" ht="16.25" customHeight="1" spans="1:8">
      <c r="A30" s="25" t="s">
        <v>118</v>
      </c>
      <c r="B30" s="27"/>
      <c r="C30" s="26" t="s">
        <v>119</v>
      </c>
      <c r="D30" s="31"/>
      <c r="E30" s="26"/>
      <c r="F30" s="26"/>
      <c r="G30" s="26"/>
      <c r="H30" s="30"/>
    </row>
    <row r="31" ht="16.25" customHeight="1" spans="1:8">
      <c r="A31" s="25" t="s">
        <v>120</v>
      </c>
      <c r="B31" s="27"/>
      <c r="C31" s="26" t="s">
        <v>121</v>
      </c>
      <c r="D31" s="31"/>
      <c r="E31" s="26"/>
      <c r="F31" s="26"/>
      <c r="G31" s="26"/>
      <c r="H31" s="30"/>
    </row>
    <row r="32" ht="16.25" customHeight="1" spans="1:8">
      <c r="A32" s="25" t="s">
        <v>122</v>
      </c>
      <c r="B32" s="27"/>
      <c r="C32" s="26" t="s">
        <v>123</v>
      </c>
      <c r="D32" s="31"/>
      <c r="E32" s="26"/>
      <c r="F32" s="26"/>
      <c r="G32" s="26"/>
      <c r="H32" s="30"/>
    </row>
    <row r="33" ht="16.25" customHeight="1" spans="1:8">
      <c r="A33" s="26"/>
      <c r="B33" s="26"/>
      <c r="C33" s="26" t="s">
        <v>124</v>
      </c>
      <c r="D33" s="31"/>
      <c r="E33" s="26"/>
      <c r="F33" s="26"/>
      <c r="G33" s="26"/>
      <c r="H33" s="26"/>
    </row>
    <row r="34" ht="16.25" customHeight="1" spans="1:8">
      <c r="A34" s="26"/>
      <c r="B34" s="26"/>
      <c r="C34" s="26" t="s">
        <v>125</v>
      </c>
      <c r="D34" s="31"/>
      <c r="E34" s="26"/>
      <c r="F34" s="26"/>
      <c r="G34" s="26"/>
      <c r="H34" s="26"/>
    </row>
    <row r="35" ht="16.25" customHeight="1" spans="1:8">
      <c r="A35" s="26"/>
      <c r="B35" s="26"/>
      <c r="C35" s="26" t="s">
        <v>126</v>
      </c>
      <c r="D35" s="31"/>
      <c r="E35" s="26"/>
      <c r="F35" s="26"/>
      <c r="G35" s="26"/>
      <c r="H35" s="26"/>
    </row>
    <row r="36" ht="16.25" customHeight="1" spans="1:8">
      <c r="A36" s="26"/>
      <c r="B36" s="26"/>
      <c r="C36" s="26"/>
      <c r="D36" s="26"/>
      <c r="E36" s="26"/>
      <c r="F36" s="26"/>
      <c r="G36" s="26"/>
      <c r="H36" s="26"/>
    </row>
    <row r="37" ht="16.25" customHeight="1" spans="1:8">
      <c r="A37" s="25" t="s">
        <v>127</v>
      </c>
      <c r="B37" s="27">
        <v>3966</v>
      </c>
      <c r="C37" s="25" t="s">
        <v>128</v>
      </c>
      <c r="D37" s="18">
        <v>3965.996965</v>
      </c>
      <c r="E37" s="25" t="s">
        <v>128</v>
      </c>
      <c r="F37" s="27">
        <v>3965.996965</v>
      </c>
      <c r="G37" s="25" t="s">
        <v>128</v>
      </c>
      <c r="H37" s="27">
        <v>3966</v>
      </c>
    </row>
    <row r="38" ht="16.25" customHeight="1" spans="1:8">
      <c r="A38" s="25" t="s">
        <v>129</v>
      </c>
      <c r="B38" s="27"/>
      <c r="C38" s="25" t="s">
        <v>130</v>
      </c>
      <c r="D38" s="18"/>
      <c r="E38" s="25" t="s">
        <v>130</v>
      </c>
      <c r="F38" s="27"/>
      <c r="G38" s="25" t="s">
        <v>130</v>
      </c>
      <c r="H38" s="27"/>
    </row>
    <row r="39" ht="16.25" customHeight="1" spans="1:8">
      <c r="A39" s="26"/>
      <c r="B39" s="30"/>
      <c r="C39" s="26"/>
      <c r="D39" s="7"/>
      <c r="E39" s="25"/>
      <c r="F39" s="27"/>
      <c r="G39" s="25"/>
      <c r="H39" s="27"/>
    </row>
    <row r="40" ht="16.25" customHeight="1" spans="1:8">
      <c r="A40" s="25" t="s">
        <v>131</v>
      </c>
      <c r="B40" s="27">
        <v>3966</v>
      </c>
      <c r="C40" s="25" t="s">
        <v>132</v>
      </c>
      <c r="D40" s="18">
        <v>3965.996965</v>
      </c>
      <c r="E40" s="25" t="s">
        <v>132</v>
      </c>
      <c r="F40" s="27">
        <v>3965.996965</v>
      </c>
      <c r="G40" s="25" t="s">
        <v>132</v>
      </c>
      <c r="H40" s="27">
        <v>3966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4722222222222" right="0.0784722222222222" top="0.0784722222222222" bottom="0.0784722222222222" header="0" footer="0"/>
  <pageSetup paperSize="9" scale="8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"/>
  <sheetViews>
    <sheetView zoomScale="130" zoomScaleNormal="130" workbookViewId="0">
      <selection activeCell="D20" sqref="D20"/>
    </sheetView>
  </sheetViews>
  <sheetFormatPr defaultColWidth="9" defaultRowHeight="14.4"/>
  <cols>
    <col min="1" max="1" width="5.83333333333333" customWidth="1"/>
    <col min="2" max="2" width="16.1481481481481" customWidth="1"/>
    <col min="3" max="3" width="8.27777777777778" customWidth="1"/>
    <col min="4" max="25" width="7.69444444444444" customWidth="1"/>
  </cols>
  <sheetData>
    <row r="1" ht="16.35" customHeight="1" spans="1:25">
      <c r="A1" s="2"/>
      <c r="X1" s="21" t="s">
        <v>133</v>
      </c>
      <c r="Y1" s="21"/>
    </row>
    <row r="2" ht="33.6" customHeight="1" spans="1:25">
      <c r="A2" s="22" t="s">
        <v>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ht="22.4" customHeight="1" spans="1:25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3" t="s">
        <v>32</v>
      </c>
      <c r="Y3" s="13"/>
    </row>
    <row r="4" ht="22.4" customHeight="1" spans="1:25">
      <c r="A4" s="5" t="s">
        <v>134</v>
      </c>
      <c r="B4" s="5" t="s">
        <v>135</v>
      </c>
      <c r="C4" s="5" t="s">
        <v>136</v>
      </c>
      <c r="D4" s="5" t="s">
        <v>137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 t="s">
        <v>129</v>
      </c>
      <c r="T4" s="5"/>
      <c r="U4" s="5"/>
      <c r="V4" s="5"/>
      <c r="W4" s="5"/>
      <c r="X4" s="5"/>
      <c r="Y4" s="5"/>
    </row>
    <row r="5" ht="22.4" customHeight="1" spans="1:25">
      <c r="A5" s="5"/>
      <c r="B5" s="5"/>
      <c r="C5" s="5"/>
      <c r="D5" s="5" t="s">
        <v>138</v>
      </c>
      <c r="E5" s="5" t="s">
        <v>139</v>
      </c>
      <c r="F5" s="5" t="s">
        <v>140</v>
      </c>
      <c r="G5" s="5" t="s">
        <v>141</v>
      </c>
      <c r="H5" s="5" t="s">
        <v>142</v>
      </c>
      <c r="I5" s="5" t="s">
        <v>143</v>
      </c>
      <c r="J5" s="5" t="s">
        <v>144</v>
      </c>
      <c r="K5" s="5"/>
      <c r="L5" s="5"/>
      <c r="M5" s="5"/>
      <c r="N5" s="5" t="s">
        <v>145</v>
      </c>
      <c r="O5" s="5" t="s">
        <v>146</v>
      </c>
      <c r="P5" s="5" t="s">
        <v>147</v>
      </c>
      <c r="Q5" s="5" t="s">
        <v>148</v>
      </c>
      <c r="R5" s="5" t="s">
        <v>149</v>
      </c>
      <c r="S5" s="5" t="s">
        <v>138</v>
      </c>
      <c r="T5" s="5" t="s">
        <v>139</v>
      </c>
      <c r="U5" s="5" t="s">
        <v>140</v>
      </c>
      <c r="V5" s="5" t="s">
        <v>141</v>
      </c>
      <c r="W5" s="5" t="s">
        <v>142</v>
      </c>
      <c r="X5" s="5" t="s">
        <v>143</v>
      </c>
      <c r="Y5" s="5" t="s">
        <v>150</v>
      </c>
    </row>
    <row r="6" ht="22.4" customHeight="1" spans="1:25">
      <c r="A6" s="5"/>
      <c r="B6" s="5"/>
      <c r="C6" s="5"/>
      <c r="D6" s="5"/>
      <c r="E6" s="5"/>
      <c r="F6" s="5"/>
      <c r="G6" s="5"/>
      <c r="H6" s="5"/>
      <c r="I6" s="5"/>
      <c r="J6" s="5" t="s">
        <v>151</v>
      </c>
      <c r="K6" s="5" t="s">
        <v>152</v>
      </c>
      <c r="L6" s="5" t="s">
        <v>153</v>
      </c>
      <c r="M6" s="5" t="s">
        <v>142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ht="22.8" customHeight="1" spans="1:25">
      <c r="A7" s="25"/>
      <c r="B7" s="25" t="s">
        <v>136</v>
      </c>
      <c r="C7" s="42">
        <v>3966</v>
      </c>
      <c r="D7" s="42">
        <v>3966</v>
      </c>
      <c r="E7" s="42">
        <v>3966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</row>
    <row r="8" ht="22.8" customHeight="1" spans="1:25">
      <c r="A8" s="28">
        <v>103</v>
      </c>
      <c r="B8" s="28" t="s">
        <v>154</v>
      </c>
      <c r="C8" s="42">
        <v>3966</v>
      </c>
      <c r="D8" s="42">
        <v>3966</v>
      </c>
      <c r="E8" s="42">
        <v>3966</v>
      </c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</row>
    <row r="9" ht="22.8" customHeight="1" spans="1:25">
      <c r="A9" s="77">
        <v>103001</v>
      </c>
      <c r="B9" s="77" t="s">
        <v>155</v>
      </c>
      <c r="C9" s="31">
        <v>3966</v>
      </c>
      <c r="D9" s="31">
        <v>3966</v>
      </c>
      <c r="E9" s="30">
        <v>3966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ht="16.35" customHeight="1"/>
    <row r="11" ht="16.35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zoomScale="130" zoomScaleNormal="130" workbookViewId="0">
      <pane ySplit="6" topLeftCell="A22" activePane="bottomLeft" state="frozen"/>
      <selection/>
      <selection pane="bottomLeft" activeCell="D34" sqref="D34"/>
    </sheetView>
  </sheetViews>
  <sheetFormatPr defaultColWidth="9" defaultRowHeight="14.4" outlineLevelCol="7"/>
  <cols>
    <col min="1" max="1" width="16.0092592592593" customWidth="1"/>
    <col min="2" max="2" width="25.787037037037" customWidth="1"/>
    <col min="3" max="3" width="12.3518518518519" customWidth="1"/>
    <col min="4" max="4" width="11.3981481481481" customWidth="1"/>
    <col min="5" max="5" width="13.9722222222222" customWidth="1"/>
    <col min="6" max="6" width="14.7962962962963" customWidth="1"/>
    <col min="7" max="8" width="17.5" customWidth="1"/>
  </cols>
  <sheetData>
    <row r="1" ht="16.35" customHeight="1" spans="1:8">
      <c r="A1" s="62"/>
      <c r="H1" s="21" t="s">
        <v>156</v>
      </c>
    </row>
    <row r="2" ht="31.9" customHeight="1" spans="1:8">
      <c r="A2" s="49" t="s">
        <v>9</v>
      </c>
      <c r="B2" s="49"/>
      <c r="C2" s="49"/>
      <c r="D2" s="49"/>
      <c r="E2" s="49"/>
      <c r="F2" s="49"/>
      <c r="G2" s="49"/>
      <c r="H2" s="49"/>
    </row>
    <row r="3" ht="25" customHeight="1" spans="1:8">
      <c r="A3" s="50" t="s">
        <v>31</v>
      </c>
      <c r="B3" s="50"/>
      <c r="C3" s="50"/>
      <c r="D3" s="50"/>
      <c r="E3" s="15"/>
      <c r="F3" s="15"/>
      <c r="G3" s="15"/>
      <c r="H3" s="13" t="s">
        <v>32</v>
      </c>
    </row>
    <row r="4" ht="27.6" customHeight="1" spans="1:8">
      <c r="A4" s="63" t="s">
        <v>157</v>
      </c>
      <c r="B4" s="63" t="s">
        <v>158</v>
      </c>
      <c r="C4" s="63" t="s">
        <v>136</v>
      </c>
      <c r="D4" s="63" t="s">
        <v>159</v>
      </c>
      <c r="E4" s="38" t="s">
        <v>160</v>
      </c>
      <c r="F4" s="16" t="s">
        <v>161</v>
      </c>
      <c r="G4" s="16" t="s">
        <v>162</v>
      </c>
      <c r="H4" s="16" t="s">
        <v>163</v>
      </c>
    </row>
    <row r="5" ht="25.85" customHeight="1" spans="1:8">
      <c r="A5" s="63"/>
      <c r="B5" s="63"/>
      <c r="C5" s="63"/>
      <c r="D5" s="63"/>
      <c r="E5" s="38"/>
      <c r="F5" s="16"/>
      <c r="G5" s="16"/>
      <c r="H5" s="16"/>
    </row>
    <row r="6" ht="22.8" customHeight="1" spans="1:8">
      <c r="A6" s="64" t="s">
        <v>136</v>
      </c>
      <c r="B6" s="64"/>
      <c r="C6" s="65">
        <v>3966</v>
      </c>
      <c r="D6" s="65">
        <v>3101</v>
      </c>
      <c r="E6" s="66">
        <v>865</v>
      </c>
      <c r="F6" s="67"/>
      <c r="G6" s="68"/>
      <c r="H6" s="68"/>
    </row>
    <row r="7" ht="22.8" customHeight="1" spans="1:8">
      <c r="A7" s="69" t="s">
        <v>164</v>
      </c>
      <c r="B7" s="69" t="s">
        <v>164</v>
      </c>
      <c r="C7" s="70">
        <v>3965.996965</v>
      </c>
      <c r="D7" s="71">
        <v>3100.996965</v>
      </c>
      <c r="E7" s="71">
        <v>865</v>
      </c>
      <c r="F7" s="67"/>
      <c r="G7" s="72"/>
      <c r="H7" s="72"/>
    </row>
    <row r="8" ht="22.8" customHeight="1" spans="1:8">
      <c r="A8" s="69" t="s">
        <v>165</v>
      </c>
      <c r="B8" s="69" t="s">
        <v>166</v>
      </c>
      <c r="C8" s="70">
        <v>3965.996965</v>
      </c>
      <c r="D8" s="71">
        <v>3100.996965</v>
      </c>
      <c r="E8" s="71">
        <v>865</v>
      </c>
      <c r="F8" s="67"/>
      <c r="G8" s="72"/>
      <c r="H8" s="72"/>
    </row>
    <row r="9" ht="20.7" customHeight="1" spans="1:8">
      <c r="A9" s="69" t="s">
        <v>167</v>
      </c>
      <c r="B9" s="72" t="s">
        <v>168</v>
      </c>
      <c r="C9" s="70">
        <v>2856.0492</v>
      </c>
      <c r="D9" s="71">
        <v>1991.0492</v>
      </c>
      <c r="E9" s="71">
        <v>865</v>
      </c>
      <c r="F9" s="67"/>
      <c r="G9" s="72"/>
      <c r="H9" s="72"/>
    </row>
    <row r="10" ht="19.8" customHeight="1" spans="1:8">
      <c r="A10" s="73" t="s">
        <v>169</v>
      </c>
      <c r="B10" s="74" t="s">
        <v>170</v>
      </c>
      <c r="C10" s="75">
        <v>2856.0492</v>
      </c>
      <c r="D10" s="71">
        <v>1991.0492</v>
      </c>
      <c r="E10" s="71">
        <v>865</v>
      </c>
      <c r="F10" s="67"/>
      <c r="G10" s="74"/>
      <c r="H10" s="74"/>
    </row>
    <row r="11" ht="19.8" customHeight="1" spans="1:8">
      <c r="A11" s="73" t="s">
        <v>171</v>
      </c>
      <c r="B11" s="74" t="s">
        <v>172</v>
      </c>
      <c r="C11" s="75">
        <v>1991.0492</v>
      </c>
      <c r="D11" s="75">
        <v>1991.0492</v>
      </c>
      <c r="E11" s="75"/>
      <c r="F11" s="75"/>
      <c r="G11" s="74"/>
      <c r="H11" s="74"/>
    </row>
    <row r="12" ht="20.7" customHeight="1" spans="1:8">
      <c r="A12" s="73" t="s">
        <v>173</v>
      </c>
      <c r="B12" s="74" t="s">
        <v>174</v>
      </c>
      <c r="C12" s="75">
        <v>199.5</v>
      </c>
      <c r="D12" s="75"/>
      <c r="E12" s="75">
        <v>199.5</v>
      </c>
      <c r="F12" s="67"/>
      <c r="G12" s="72"/>
      <c r="H12" s="72"/>
    </row>
    <row r="13" ht="19.8" customHeight="1" spans="1:8">
      <c r="A13" s="73" t="s">
        <v>175</v>
      </c>
      <c r="B13" s="74" t="s">
        <v>176</v>
      </c>
      <c r="C13" s="75">
        <v>324</v>
      </c>
      <c r="D13" s="75"/>
      <c r="E13" s="75">
        <v>324</v>
      </c>
      <c r="F13" s="67"/>
      <c r="G13" s="74"/>
      <c r="H13" s="74"/>
    </row>
    <row r="14" ht="19.8" customHeight="1" spans="1:8">
      <c r="A14" s="73" t="s">
        <v>177</v>
      </c>
      <c r="B14" s="74" t="s">
        <v>178</v>
      </c>
      <c r="C14" s="75">
        <v>15</v>
      </c>
      <c r="D14" s="75"/>
      <c r="E14" s="75">
        <v>15</v>
      </c>
      <c r="F14" s="67"/>
      <c r="G14" s="74"/>
      <c r="H14" s="74"/>
    </row>
    <row r="15" ht="19.8" customHeight="1" spans="1:8">
      <c r="A15" s="73" t="s">
        <v>179</v>
      </c>
      <c r="B15" s="74" t="s">
        <v>180</v>
      </c>
      <c r="C15" s="75">
        <v>133.3</v>
      </c>
      <c r="D15" s="75"/>
      <c r="E15" s="75">
        <v>133.3</v>
      </c>
      <c r="F15" s="67"/>
      <c r="G15" s="74"/>
      <c r="H15" s="74"/>
    </row>
    <row r="16" ht="19.8" customHeight="1" spans="1:8">
      <c r="A16" s="73" t="s">
        <v>181</v>
      </c>
      <c r="B16" s="74" t="s">
        <v>182</v>
      </c>
      <c r="C16" s="75">
        <v>193.2</v>
      </c>
      <c r="D16" s="75"/>
      <c r="E16" s="75">
        <v>193.2</v>
      </c>
      <c r="F16" s="67"/>
      <c r="G16" s="74"/>
      <c r="H16" s="74"/>
    </row>
    <row r="17" ht="19.8" customHeight="1" spans="1:8">
      <c r="A17" s="69" t="s">
        <v>183</v>
      </c>
      <c r="B17" s="72" t="s">
        <v>184</v>
      </c>
      <c r="C17" s="70">
        <v>948.420901</v>
      </c>
      <c r="D17" s="71">
        <v>948.420901</v>
      </c>
      <c r="E17" s="71"/>
      <c r="F17" s="67"/>
      <c r="G17" s="74"/>
      <c r="H17" s="74"/>
    </row>
    <row r="18" ht="19.8" customHeight="1" spans="1:8">
      <c r="A18" s="73" t="s">
        <v>185</v>
      </c>
      <c r="B18" s="74" t="s">
        <v>186</v>
      </c>
      <c r="C18" s="75">
        <v>838.500467</v>
      </c>
      <c r="D18" s="71">
        <v>838.500467</v>
      </c>
      <c r="E18" s="71"/>
      <c r="F18" s="67"/>
      <c r="G18" s="74"/>
      <c r="H18" s="74"/>
    </row>
    <row r="19" ht="22.4" customHeight="1" spans="1:8">
      <c r="A19" s="73" t="s">
        <v>187</v>
      </c>
      <c r="B19" s="74" t="s">
        <v>188</v>
      </c>
      <c r="C19" s="75">
        <v>634.8584</v>
      </c>
      <c r="D19" s="75">
        <v>634.8584</v>
      </c>
      <c r="E19" s="75"/>
      <c r="F19" s="75"/>
      <c r="G19" s="74"/>
      <c r="H19" s="74"/>
    </row>
    <row r="20" ht="19.8" customHeight="1" spans="1:8">
      <c r="A20" s="73" t="s">
        <v>189</v>
      </c>
      <c r="B20" s="74" t="s">
        <v>190</v>
      </c>
      <c r="C20" s="75">
        <v>203.642067</v>
      </c>
      <c r="D20" s="75">
        <v>203.642067</v>
      </c>
      <c r="E20" s="75"/>
      <c r="F20" s="67"/>
      <c r="G20" s="74"/>
      <c r="H20" s="74"/>
    </row>
    <row r="21" ht="19.8" customHeight="1" spans="1:8">
      <c r="A21" s="73" t="s">
        <v>191</v>
      </c>
      <c r="B21" s="74" t="s">
        <v>192</v>
      </c>
      <c r="C21" s="75">
        <v>109.920434</v>
      </c>
      <c r="D21" s="71">
        <v>109.920434</v>
      </c>
      <c r="E21" s="71"/>
      <c r="F21" s="75"/>
      <c r="G21" s="74"/>
      <c r="H21" s="74"/>
    </row>
    <row r="22" ht="19.8" customHeight="1" spans="1:8">
      <c r="A22" s="73" t="s">
        <v>193</v>
      </c>
      <c r="B22" s="74" t="s">
        <v>194</v>
      </c>
      <c r="C22" s="75">
        <v>109.920434</v>
      </c>
      <c r="D22" s="75">
        <v>109.920434</v>
      </c>
      <c r="E22" s="75"/>
      <c r="F22" s="75"/>
      <c r="G22" s="74"/>
      <c r="H22" s="74"/>
    </row>
    <row r="23" ht="20.7" customHeight="1" spans="1:8">
      <c r="A23" s="69" t="s">
        <v>195</v>
      </c>
      <c r="B23" s="72" t="s">
        <v>196</v>
      </c>
      <c r="C23" s="70">
        <v>161.526864</v>
      </c>
      <c r="D23" s="71">
        <v>161.526864</v>
      </c>
      <c r="E23" s="71"/>
      <c r="F23" s="67"/>
      <c r="G23" s="72"/>
      <c r="H23" s="72"/>
    </row>
    <row r="24" ht="19.8" customHeight="1" spans="1:8">
      <c r="A24" s="73" t="s">
        <v>197</v>
      </c>
      <c r="B24" s="74" t="s">
        <v>198</v>
      </c>
      <c r="C24" s="75">
        <v>161.526864</v>
      </c>
      <c r="D24" s="76">
        <v>161.526864</v>
      </c>
      <c r="E24" s="71"/>
      <c r="F24" s="67"/>
      <c r="G24" s="74"/>
      <c r="H24" s="74"/>
    </row>
    <row r="25" ht="19.8" customHeight="1" spans="1:8">
      <c r="A25" s="73" t="s">
        <v>199</v>
      </c>
      <c r="B25" s="74" t="s">
        <v>200</v>
      </c>
      <c r="C25" s="75">
        <v>161.526864</v>
      </c>
      <c r="D25" s="75">
        <v>161.526864</v>
      </c>
      <c r="E25" s="75"/>
      <c r="F25" s="75"/>
      <c r="G25" s="74"/>
      <c r="H25" s="74"/>
    </row>
  </sheetData>
  <mergeCells count="10">
    <mergeCell ref="A2:H2"/>
    <mergeCell ref="A3:D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0777777777777778" right="0.0777777777777778" top="0.55" bottom="0.471527777777778" header="0" footer="0"/>
  <pageSetup paperSize="9" scale="96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8"/>
  <sheetViews>
    <sheetView zoomScale="140" zoomScaleNormal="140" topLeftCell="A7" workbookViewId="0">
      <selection activeCell="F23" sqref="F23"/>
    </sheetView>
  </sheetViews>
  <sheetFormatPr defaultColWidth="9" defaultRowHeight="14.4"/>
  <cols>
    <col min="1" max="1" width="3.66666666666667" customWidth="1"/>
    <col min="2" max="2" width="4.75" customWidth="1"/>
    <col min="3" max="3" width="4.62037037037037" customWidth="1"/>
    <col min="4" max="4" width="7.32407407407407" customWidth="1"/>
    <col min="5" max="5" width="20.0833333333333" customWidth="1"/>
    <col min="6" max="6" width="9.22222222222222" customWidth="1"/>
    <col min="7" max="12" width="7.18518518518519" customWidth="1"/>
    <col min="13" max="13" width="6.78703703703704" customWidth="1"/>
    <col min="14" max="17" width="7.18518518518519" customWidth="1"/>
    <col min="18" max="18" width="7.05555555555556" customWidth="1"/>
    <col min="19" max="20" width="7.18518518518519" customWidth="1"/>
    <col min="21" max="21" width="9.76851851851852" customWidth="1"/>
  </cols>
  <sheetData>
    <row r="1" ht="16.35" customHeight="1" spans="1:20">
      <c r="A1" s="2"/>
      <c r="S1" s="21" t="s">
        <v>201</v>
      </c>
      <c r="T1" s="21"/>
    </row>
    <row r="2" ht="42.25" customHeight="1" spans="1:20">
      <c r="A2" s="22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ht="19.8" customHeight="1" spans="1:20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32</v>
      </c>
      <c r="T3" s="13"/>
    </row>
    <row r="4" ht="19.8" customHeight="1" spans="1:20">
      <c r="A4" s="5" t="s">
        <v>202</v>
      </c>
      <c r="B4" s="5"/>
      <c r="C4" s="5"/>
      <c r="D4" s="5" t="s">
        <v>203</v>
      </c>
      <c r="E4" s="5" t="s">
        <v>204</v>
      </c>
      <c r="F4" s="5" t="s">
        <v>205</v>
      </c>
      <c r="G4" s="5" t="s">
        <v>206</v>
      </c>
      <c r="H4" s="5" t="s">
        <v>207</v>
      </c>
      <c r="I4" s="5" t="s">
        <v>208</v>
      </c>
      <c r="J4" s="5" t="s">
        <v>209</v>
      </c>
      <c r="K4" s="5" t="s">
        <v>210</v>
      </c>
      <c r="L4" s="5" t="s">
        <v>211</v>
      </c>
      <c r="M4" s="5" t="s">
        <v>212</v>
      </c>
      <c r="N4" s="5" t="s">
        <v>213</v>
      </c>
      <c r="O4" s="5" t="s">
        <v>214</v>
      </c>
      <c r="P4" s="5" t="s">
        <v>215</v>
      </c>
      <c r="Q4" s="5" t="s">
        <v>216</v>
      </c>
      <c r="R4" s="5" t="s">
        <v>217</v>
      </c>
      <c r="S4" s="5" t="s">
        <v>218</v>
      </c>
      <c r="T4" s="5" t="s">
        <v>219</v>
      </c>
    </row>
    <row r="5" ht="20.7" customHeight="1" spans="1:20">
      <c r="A5" s="5" t="s">
        <v>220</v>
      </c>
      <c r="B5" s="5" t="s">
        <v>221</v>
      </c>
      <c r="C5" s="5" t="s">
        <v>222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22.8" customHeight="1" spans="1:20">
      <c r="A6" s="25"/>
      <c r="B6" s="25"/>
      <c r="C6" s="25"/>
      <c r="D6" s="25"/>
      <c r="E6" s="25" t="s">
        <v>136</v>
      </c>
      <c r="F6" s="27">
        <v>3966</v>
      </c>
      <c r="G6" s="27">
        <v>1899.12</v>
      </c>
      <c r="H6" s="27">
        <v>1432.02</v>
      </c>
      <c r="I6" s="27"/>
      <c r="J6" s="27"/>
      <c r="K6" s="27"/>
      <c r="L6" s="27"/>
      <c r="M6" s="27"/>
      <c r="N6" s="27"/>
      <c r="O6" s="27">
        <v>634.86</v>
      </c>
      <c r="P6" s="27"/>
      <c r="Q6" s="27"/>
      <c r="R6" s="27"/>
      <c r="S6" s="27"/>
      <c r="T6" s="27"/>
    </row>
    <row r="7" ht="22.8" customHeight="1" spans="1:20">
      <c r="A7" s="25"/>
      <c r="B7" s="25"/>
      <c r="C7" s="25"/>
      <c r="D7" s="17" t="s">
        <v>164</v>
      </c>
      <c r="E7" s="28" t="s">
        <v>154</v>
      </c>
      <c r="F7" s="27">
        <v>3966</v>
      </c>
      <c r="G7" s="27">
        <v>1899.12</v>
      </c>
      <c r="H7" s="27">
        <v>1432.02</v>
      </c>
      <c r="I7" s="27"/>
      <c r="J7" s="27"/>
      <c r="K7" s="27"/>
      <c r="L7" s="27"/>
      <c r="M7" s="27"/>
      <c r="N7" s="27"/>
      <c r="O7" s="27">
        <v>634.86</v>
      </c>
      <c r="P7" s="27"/>
      <c r="Q7" s="27"/>
      <c r="R7" s="27"/>
      <c r="S7" s="27"/>
      <c r="T7" s="27"/>
    </row>
    <row r="8" ht="22.8" customHeight="1" spans="1:20">
      <c r="A8" s="32"/>
      <c r="B8" s="32"/>
      <c r="C8" s="32"/>
      <c r="D8" s="29" t="s">
        <v>165</v>
      </c>
      <c r="E8" s="29" t="s">
        <v>155</v>
      </c>
      <c r="F8" s="61">
        <v>3966</v>
      </c>
      <c r="G8" s="61">
        <v>1899.12</v>
      </c>
      <c r="H8" s="61">
        <v>1432.02</v>
      </c>
      <c r="I8" s="61"/>
      <c r="J8" s="61"/>
      <c r="K8" s="61"/>
      <c r="L8" s="61"/>
      <c r="M8" s="61"/>
      <c r="N8" s="61"/>
      <c r="O8" s="61">
        <v>634.86</v>
      </c>
      <c r="P8" s="61"/>
      <c r="Q8" s="61"/>
      <c r="R8" s="61"/>
      <c r="S8" s="61"/>
      <c r="T8" s="61"/>
    </row>
    <row r="9" ht="22.8" customHeight="1" spans="1:20">
      <c r="A9" s="33" t="s">
        <v>223</v>
      </c>
      <c r="B9" s="33" t="s">
        <v>224</v>
      </c>
      <c r="C9" s="33" t="s">
        <v>224</v>
      </c>
      <c r="D9" s="24" t="s">
        <v>225</v>
      </c>
      <c r="E9" s="34" t="s">
        <v>226</v>
      </c>
      <c r="F9" s="35">
        <v>1991.05</v>
      </c>
      <c r="G9" s="35">
        <v>1424.03</v>
      </c>
      <c r="H9" s="35">
        <v>567.02</v>
      </c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ht="22.8" customHeight="1" spans="1:20">
      <c r="A10" s="33" t="s">
        <v>223</v>
      </c>
      <c r="B10" s="33" t="s">
        <v>224</v>
      </c>
      <c r="C10" s="33" t="s">
        <v>227</v>
      </c>
      <c r="D10" s="24" t="s">
        <v>225</v>
      </c>
      <c r="E10" s="34" t="s">
        <v>228</v>
      </c>
      <c r="F10" s="35">
        <v>199.5</v>
      </c>
      <c r="G10" s="35"/>
      <c r="H10" s="35">
        <v>199.5</v>
      </c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ht="22.8" customHeight="1" spans="1:20">
      <c r="A11" s="33" t="s">
        <v>223</v>
      </c>
      <c r="B11" s="33" t="s">
        <v>224</v>
      </c>
      <c r="C11" s="33" t="s">
        <v>229</v>
      </c>
      <c r="D11" s="24" t="s">
        <v>225</v>
      </c>
      <c r="E11" s="34" t="s">
        <v>230</v>
      </c>
      <c r="F11" s="35">
        <v>324</v>
      </c>
      <c r="G11" s="35"/>
      <c r="H11" s="35">
        <v>324</v>
      </c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  <row r="12" ht="22.8" customHeight="1" spans="1:20">
      <c r="A12" s="33" t="s">
        <v>223</v>
      </c>
      <c r="B12" s="33" t="s">
        <v>224</v>
      </c>
      <c r="C12" s="33" t="s">
        <v>231</v>
      </c>
      <c r="D12" s="24" t="s">
        <v>225</v>
      </c>
      <c r="E12" s="34" t="s">
        <v>232</v>
      </c>
      <c r="F12" s="35">
        <v>15</v>
      </c>
      <c r="G12" s="35"/>
      <c r="H12" s="35">
        <v>15</v>
      </c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</row>
    <row r="13" ht="22.8" customHeight="1" spans="1:20">
      <c r="A13" s="33" t="s">
        <v>223</v>
      </c>
      <c r="B13" s="33" t="s">
        <v>224</v>
      </c>
      <c r="C13" s="33" t="s">
        <v>233</v>
      </c>
      <c r="D13" s="24" t="s">
        <v>225</v>
      </c>
      <c r="E13" s="34" t="s">
        <v>234</v>
      </c>
      <c r="F13" s="35">
        <v>133.3</v>
      </c>
      <c r="G13" s="35"/>
      <c r="H13" s="35">
        <v>133.3</v>
      </c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</row>
    <row r="14" ht="22.8" customHeight="1" spans="1:20">
      <c r="A14" s="33" t="s">
        <v>223</v>
      </c>
      <c r="B14" s="33" t="s">
        <v>224</v>
      </c>
      <c r="C14" s="33" t="s">
        <v>235</v>
      </c>
      <c r="D14" s="24" t="s">
        <v>225</v>
      </c>
      <c r="E14" s="34" t="s">
        <v>236</v>
      </c>
      <c r="F14" s="35">
        <v>193.2</v>
      </c>
      <c r="G14" s="35"/>
      <c r="H14" s="35">
        <v>193.2</v>
      </c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</row>
    <row r="15" ht="22.8" customHeight="1" spans="1:20">
      <c r="A15" s="33" t="s">
        <v>237</v>
      </c>
      <c r="B15" s="33" t="s">
        <v>231</v>
      </c>
      <c r="C15" s="33" t="s">
        <v>224</v>
      </c>
      <c r="D15" s="24" t="s">
        <v>225</v>
      </c>
      <c r="E15" s="34" t="s">
        <v>238</v>
      </c>
      <c r="F15" s="35">
        <v>634.86</v>
      </c>
      <c r="G15" s="35"/>
      <c r="H15" s="35"/>
      <c r="I15" s="35"/>
      <c r="J15" s="35"/>
      <c r="K15" s="35"/>
      <c r="L15" s="35"/>
      <c r="M15" s="35"/>
      <c r="N15" s="35"/>
      <c r="O15" s="35">
        <v>634.86</v>
      </c>
      <c r="P15" s="35"/>
      <c r="Q15" s="35"/>
      <c r="R15" s="35"/>
      <c r="S15" s="35"/>
      <c r="T15" s="35"/>
    </row>
    <row r="16" ht="22.8" customHeight="1" spans="1:20">
      <c r="A16" s="33" t="s">
        <v>237</v>
      </c>
      <c r="B16" s="33" t="s">
        <v>231</v>
      </c>
      <c r="C16" s="33" t="s">
        <v>231</v>
      </c>
      <c r="D16" s="24" t="s">
        <v>225</v>
      </c>
      <c r="E16" s="34" t="s">
        <v>239</v>
      </c>
      <c r="F16" s="35">
        <v>203.64</v>
      </c>
      <c r="G16" s="35">
        <v>203.64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</row>
    <row r="17" ht="22.8" customHeight="1" spans="1:20">
      <c r="A17" s="33" t="s">
        <v>237</v>
      </c>
      <c r="B17" s="33" t="s">
        <v>240</v>
      </c>
      <c r="C17" s="33" t="s">
        <v>240</v>
      </c>
      <c r="D17" s="24" t="s">
        <v>225</v>
      </c>
      <c r="E17" s="34" t="s">
        <v>241</v>
      </c>
      <c r="F17" s="35">
        <v>109.92</v>
      </c>
      <c r="G17" s="35">
        <v>109.92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</row>
    <row r="18" ht="22.8" customHeight="1" spans="1:20">
      <c r="A18" s="33" t="s">
        <v>242</v>
      </c>
      <c r="B18" s="33" t="s">
        <v>227</v>
      </c>
      <c r="C18" s="33" t="s">
        <v>224</v>
      </c>
      <c r="D18" s="24" t="s">
        <v>225</v>
      </c>
      <c r="E18" s="34" t="s">
        <v>243</v>
      </c>
      <c r="F18" s="35">
        <v>161.53</v>
      </c>
      <c r="G18" s="35">
        <v>161.53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511805555555556" bottom="0.511805555555556" header="0.354166666666667" footer="0"/>
  <pageSetup paperSize="9" scale="9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8"/>
  <sheetViews>
    <sheetView zoomScale="140" zoomScaleNormal="140" topLeftCell="A8" workbookViewId="0">
      <selection activeCell="K12" sqref="K12"/>
    </sheetView>
  </sheetViews>
  <sheetFormatPr defaultColWidth="9" defaultRowHeight="14.4"/>
  <cols>
    <col min="1" max="2" width="4.06481481481481" customWidth="1"/>
    <col min="3" max="3" width="4.21296296296296" customWidth="1"/>
    <col min="4" max="4" width="6.11111111111111" customWidth="1"/>
    <col min="5" max="5" width="15.8796296296296" customWidth="1"/>
    <col min="6" max="6" width="8.9537037037037" customWidth="1"/>
    <col min="7" max="7" width="7.18518518518519" customWidth="1"/>
    <col min="8" max="8" width="6.24074074074074" customWidth="1"/>
    <col min="9" max="16" width="7.18518518518519" customWidth="1"/>
    <col min="17" max="17" width="5.83333333333333" customWidth="1"/>
    <col min="18" max="21" width="7.18518518518519" customWidth="1"/>
    <col min="22" max="22" width="9.76851851851852" customWidth="1"/>
  </cols>
  <sheetData>
    <row r="1" ht="16.35" customHeight="1" spans="1:21">
      <c r="A1" s="2"/>
      <c r="T1" s="21" t="s">
        <v>244</v>
      </c>
      <c r="U1" s="21"/>
    </row>
    <row r="2" ht="37.05" customHeight="1" spans="1:21">
      <c r="A2" s="22" t="s">
        <v>11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ht="24.15" customHeight="1" spans="1:21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3" t="s">
        <v>32</v>
      </c>
      <c r="U3" s="13"/>
    </row>
    <row r="4" ht="22.4" customHeight="1" spans="1:21">
      <c r="A4" s="5" t="s">
        <v>202</v>
      </c>
      <c r="B4" s="5"/>
      <c r="C4" s="5"/>
      <c r="D4" s="5" t="s">
        <v>203</v>
      </c>
      <c r="E4" s="5" t="s">
        <v>204</v>
      </c>
      <c r="F4" s="5" t="s">
        <v>245</v>
      </c>
      <c r="G4" s="5" t="s">
        <v>159</v>
      </c>
      <c r="H4" s="5"/>
      <c r="I4" s="5"/>
      <c r="J4" s="5"/>
      <c r="K4" s="5" t="s">
        <v>160</v>
      </c>
      <c r="L4" s="5"/>
      <c r="M4" s="5"/>
      <c r="N4" s="5"/>
      <c r="O4" s="5"/>
      <c r="P4" s="5"/>
      <c r="Q4" s="5"/>
      <c r="R4" s="5"/>
      <c r="S4" s="5"/>
      <c r="T4" s="5"/>
      <c r="U4" s="5"/>
    </row>
    <row r="5" ht="39.65" customHeight="1" spans="1:21">
      <c r="A5" s="5" t="s">
        <v>220</v>
      </c>
      <c r="B5" s="5" t="s">
        <v>221</v>
      </c>
      <c r="C5" s="5" t="s">
        <v>222</v>
      </c>
      <c r="D5" s="5"/>
      <c r="E5" s="5"/>
      <c r="F5" s="5"/>
      <c r="G5" s="5" t="s">
        <v>136</v>
      </c>
      <c r="H5" s="5" t="s">
        <v>246</v>
      </c>
      <c r="I5" s="5" t="s">
        <v>247</v>
      </c>
      <c r="J5" s="5" t="s">
        <v>214</v>
      </c>
      <c r="K5" s="5" t="s">
        <v>136</v>
      </c>
      <c r="L5" s="5" t="s">
        <v>248</v>
      </c>
      <c r="M5" s="5" t="s">
        <v>249</v>
      </c>
      <c r="N5" s="5" t="s">
        <v>250</v>
      </c>
      <c r="O5" s="54" t="s">
        <v>216</v>
      </c>
      <c r="P5" s="5" t="s">
        <v>251</v>
      </c>
      <c r="Q5" s="5" t="s">
        <v>252</v>
      </c>
      <c r="R5" s="5" t="s">
        <v>253</v>
      </c>
      <c r="S5" s="5" t="s">
        <v>212</v>
      </c>
      <c r="T5" s="5" t="s">
        <v>215</v>
      </c>
      <c r="U5" s="5" t="s">
        <v>219</v>
      </c>
    </row>
    <row r="6" ht="22.8" customHeight="1" spans="1:21">
      <c r="A6" s="25"/>
      <c r="B6" s="25"/>
      <c r="C6" s="25"/>
      <c r="D6" s="25"/>
      <c r="E6" s="25" t="s">
        <v>136</v>
      </c>
      <c r="F6" s="27">
        <f>G6+K6</f>
        <v>3965.996965</v>
      </c>
      <c r="G6" s="27">
        <f>SUM(H6:J6)</f>
        <v>3100.996965</v>
      </c>
      <c r="H6" s="27">
        <v>1899.122565</v>
      </c>
      <c r="I6" s="27">
        <v>567.016</v>
      </c>
      <c r="J6" s="27">
        <v>634.8584</v>
      </c>
      <c r="K6" s="27">
        <f>SUM(L6:N6)</f>
        <v>865</v>
      </c>
      <c r="L6" s="27"/>
      <c r="M6" s="27">
        <v>865</v>
      </c>
      <c r="N6" s="55"/>
      <c r="O6" s="56"/>
      <c r="P6" s="57"/>
      <c r="Q6" s="27"/>
      <c r="R6" s="27"/>
      <c r="S6" s="27"/>
      <c r="T6" s="27"/>
      <c r="U6" s="27"/>
    </row>
    <row r="7" ht="22.8" customHeight="1" spans="1:21">
      <c r="A7" s="25"/>
      <c r="B7" s="25"/>
      <c r="C7" s="25"/>
      <c r="D7" s="28">
        <v>103</v>
      </c>
      <c r="E7" s="28" t="s">
        <v>154</v>
      </c>
      <c r="F7" s="27">
        <f t="shared" ref="F7:F18" si="0">G7+K7</f>
        <v>3965.996965</v>
      </c>
      <c r="G7" s="27">
        <f t="shared" ref="G7:G18" si="1">SUM(H7:J7)</f>
        <v>3100.996965</v>
      </c>
      <c r="H7" s="27">
        <v>1899.122565</v>
      </c>
      <c r="I7" s="27">
        <v>567.016</v>
      </c>
      <c r="J7" s="27">
        <v>634.8584</v>
      </c>
      <c r="K7" s="27">
        <f t="shared" ref="K7:K15" si="2">SUM(L7:N7)</f>
        <v>865</v>
      </c>
      <c r="L7" s="27"/>
      <c r="M7" s="27">
        <v>865</v>
      </c>
      <c r="N7" s="55"/>
      <c r="O7" s="56"/>
      <c r="P7" s="57"/>
      <c r="Q7" s="27"/>
      <c r="R7" s="27"/>
      <c r="S7" s="27"/>
      <c r="T7" s="27"/>
      <c r="U7" s="27"/>
    </row>
    <row r="8" ht="22.8" customHeight="1" spans="1:21">
      <c r="A8" s="32"/>
      <c r="B8" s="32"/>
      <c r="C8" s="32"/>
      <c r="D8" s="29">
        <v>103001</v>
      </c>
      <c r="E8" s="29" t="s">
        <v>155</v>
      </c>
      <c r="F8" s="27">
        <f t="shared" si="0"/>
        <v>3965.996965</v>
      </c>
      <c r="G8" s="27">
        <f t="shared" si="1"/>
        <v>3100.996965</v>
      </c>
      <c r="H8" s="27">
        <v>1899.122565</v>
      </c>
      <c r="I8" s="27">
        <v>567.016</v>
      </c>
      <c r="J8" s="27">
        <v>634.8584</v>
      </c>
      <c r="K8" s="27">
        <f t="shared" si="2"/>
        <v>865</v>
      </c>
      <c r="L8" s="27"/>
      <c r="M8" s="27">
        <v>865</v>
      </c>
      <c r="N8" s="55"/>
      <c r="O8" s="56"/>
      <c r="P8" s="57"/>
      <c r="Q8" s="27"/>
      <c r="R8" s="27"/>
      <c r="S8" s="27"/>
      <c r="T8" s="27"/>
      <c r="U8" s="27"/>
    </row>
    <row r="9" ht="22.8" customHeight="1" spans="1:21">
      <c r="A9" s="33" t="s">
        <v>223</v>
      </c>
      <c r="B9" s="33" t="s">
        <v>224</v>
      </c>
      <c r="C9" s="33" t="s">
        <v>224</v>
      </c>
      <c r="D9" s="24" t="s">
        <v>225</v>
      </c>
      <c r="E9" s="34" t="s">
        <v>226</v>
      </c>
      <c r="F9" s="30">
        <f t="shared" si="0"/>
        <v>1991.0492</v>
      </c>
      <c r="G9" s="30">
        <f t="shared" si="1"/>
        <v>1991.0492</v>
      </c>
      <c r="H9" s="30">
        <v>1424.0332</v>
      </c>
      <c r="I9" s="30">
        <v>567.016</v>
      </c>
      <c r="J9" s="30"/>
      <c r="K9" s="27"/>
      <c r="L9" s="30"/>
      <c r="M9" s="30"/>
      <c r="N9" s="58"/>
      <c r="O9" s="56"/>
      <c r="P9" s="59"/>
      <c r="Q9" s="30"/>
      <c r="R9" s="30"/>
      <c r="S9" s="30"/>
      <c r="T9" s="30"/>
      <c r="U9" s="30"/>
    </row>
    <row r="10" ht="22.8" customHeight="1" spans="1:21">
      <c r="A10" s="33" t="s">
        <v>223</v>
      </c>
      <c r="B10" s="33" t="s">
        <v>224</v>
      </c>
      <c r="C10" s="33" t="s">
        <v>227</v>
      </c>
      <c r="D10" s="24" t="s">
        <v>225</v>
      </c>
      <c r="E10" s="34" t="s">
        <v>228</v>
      </c>
      <c r="F10" s="30">
        <f t="shared" si="0"/>
        <v>199.5</v>
      </c>
      <c r="G10" s="30"/>
      <c r="H10" s="30"/>
      <c r="I10" s="30"/>
      <c r="J10" s="30"/>
      <c r="K10" s="30">
        <f t="shared" si="2"/>
        <v>199.5</v>
      </c>
      <c r="L10" s="30"/>
      <c r="M10" s="30">
        <v>199.5</v>
      </c>
      <c r="N10" s="58"/>
      <c r="O10" s="56"/>
      <c r="P10" s="59"/>
      <c r="Q10" s="30"/>
      <c r="R10" s="30"/>
      <c r="S10" s="30"/>
      <c r="T10" s="30"/>
      <c r="U10" s="30"/>
    </row>
    <row r="11" ht="22.8" customHeight="1" spans="1:21">
      <c r="A11" s="33" t="s">
        <v>223</v>
      </c>
      <c r="B11" s="33" t="s">
        <v>224</v>
      </c>
      <c r="C11" s="33" t="s">
        <v>229</v>
      </c>
      <c r="D11" s="24" t="s">
        <v>225</v>
      </c>
      <c r="E11" s="34" t="s">
        <v>230</v>
      </c>
      <c r="F11" s="30">
        <f t="shared" si="0"/>
        <v>324</v>
      </c>
      <c r="G11" s="30"/>
      <c r="H11" s="30"/>
      <c r="I11" s="30"/>
      <c r="J11" s="30"/>
      <c r="K11" s="30">
        <f t="shared" si="2"/>
        <v>324</v>
      </c>
      <c r="L11" s="30"/>
      <c r="M11" s="30">
        <v>324</v>
      </c>
      <c r="N11" s="58"/>
      <c r="O11" s="56"/>
      <c r="P11" s="59"/>
      <c r="Q11" s="30"/>
      <c r="R11" s="30"/>
      <c r="S11" s="30"/>
      <c r="T11" s="30"/>
      <c r="U11" s="30"/>
    </row>
    <row r="12" ht="22.8" customHeight="1" spans="1:21">
      <c r="A12" s="33" t="s">
        <v>223</v>
      </c>
      <c r="B12" s="33" t="s">
        <v>224</v>
      </c>
      <c r="C12" s="33" t="s">
        <v>231</v>
      </c>
      <c r="D12" s="24" t="s">
        <v>225</v>
      </c>
      <c r="E12" s="34" t="s">
        <v>232</v>
      </c>
      <c r="F12" s="30">
        <f t="shared" si="0"/>
        <v>15</v>
      </c>
      <c r="G12" s="30"/>
      <c r="H12" s="30"/>
      <c r="I12" s="30"/>
      <c r="J12" s="30"/>
      <c r="K12" s="30">
        <f t="shared" si="2"/>
        <v>15</v>
      </c>
      <c r="L12" s="30"/>
      <c r="M12" s="30">
        <v>15</v>
      </c>
      <c r="N12" s="58"/>
      <c r="O12" s="56"/>
      <c r="P12" s="59"/>
      <c r="Q12" s="30"/>
      <c r="R12" s="30"/>
      <c r="S12" s="30"/>
      <c r="T12" s="30"/>
      <c r="U12" s="30"/>
    </row>
    <row r="13" ht="22.8" customHeight="1" spans="1:21">
      <c r="A13" s="33" t="s">
        <v>223</v>
      </c>
      <c r="B13" s="33" t="s">
        <v>224</v>
      </c>
      <c r="C13" s="33" t="s">
        <v>233</v>
      </c>
      <c r="D13" s="24" t="s">
        <v>225</v>
      </c>
      <c r="E13" s="34" t="s">
        <v>234</v>
      </c>
      <c r="F13" s="30">
        <f t="shared" si="0"/>
        <v>133.3</v>
      </c>
      <c r="G13" s="30"/>
      <c r="H13" s="30"/>
      <c r="I13" s="30"/>
      <c r="J13" s="30"/>
      <c r="K13" s="30">
        <f t="shared" si="2"/>
        <v>133.3</v>
      </c>
      <c r="L13" s="30"/>
      <c r="M13" s="30">
        <v>133.3</v>
      </c>
      <c r="N13" s="58"/>
      <c r="O13" s="56"/>
      <c r="P13" s="59"/>
      <c r="Q13" s="30"/>
      <c r="R13" s="30"/>
      <c r="S13" s="30"/>
      <c r="T13" s="30"/>
      <c r="U13" s="30"/>
    </row>
    <row r="14" ht="22.8" customHeight="1" spans="1:21">
      <c r="A14" s="33" t="s">
        <v>223</v>
      </c>
      <c r="B14" s="33" t="s">
        <v>224</v>
      </c>
      <c r="C14" s="33" t="s">
        <v>235</v>
      </c>
      <c r="D14" s="24" t="s">
        <v>225</v>
      </c>
      <c r="E14" s="34" t="s">
        <v>236</v>
      </c>
      <c r="F14" s="30">
        <f t="shared" si="0"/>
        <v>193.2</v>
      </c>
      <c r="G14" s="30"/>
      <c r="H14" s="30"/>
      <c r="I14" s="30"/>
      <c r="J14" s="30"/>
      <c r="K14" s="30">
        <f t="shared" si="2"/>
        <v>193.2</v>
      </c>
      <c r="L14" s="30"/>
      <c r="M14" s="30">
        <v>193.2</v>
      </c>
      <c r="N14" s="58"/>
      <c r="O14" s="56"/>
      <c r="P14" s="59"/>
      <c r="Q14" s="30"/>
      <c r="R14" s="30"/>
      <c r="S14" s="30"/>
      <c r="T14" s="30"/>
      <c r="U14" s="30"/>
    </row>
    <row r="15" ht="22.8" customHeight="1" spans="1:21">
      <c r="A15" s="33" t="s">
        <v>237</v>
      </c>
      <c r="B15" s="33" t="s">
        <v>231</v>
      </c>
      <c r="C15" s="33" t="s">
        <v>224</v>
      </c>
      <c r="D15" s="24" t="s">
        <v>225</v>
      </c>
      <c r="E15" s="34" t="s">
        <v>238</v>
      </c>
      <c r="F15" s="30">
        <f t="shared" si="0"/>
        <v>634.8584</v>
      </c>
      <c r="G15" s="30">
        <f t="shared" si="1"/>
        <v>634.8584</v>
      </c>
      <c r="H15" s="30"/>
      <c r="I15" s="30"/>
      <c r="J15" s="30">
        <v>634.8584</v>
      </c>
      <c r="K15" s="27"/>
      <c r="L15" s="30"/>
      <c r="M15" s="30"/>
      <c r="N15" s="58"/>
      <c r="O15" s="56"/>
      <c r="P15" s="59"/>
      <c r="Q15" s="30"/>
      <c r="R15" s="30"/>
      <c r="S15" s="30"/>
      <c r="T15" s="30"/>
      <c r="U15" s="30"/>
    </row>
    <row r="16" ht="22.8" customHeight="1" spans="1:21">
      <c r="A16" s="33" t="s">
        <v>237</v>
      </c>
      <c r="B16" s="33" t="s">
        <v>231</v>
      </c>
      <c r="C16" s="33" t="s">
        <v>231</v>
      </c>
      <c r="D16" s="24" t="s">
        <v>225</v>
      </c>
      <c r="E16" s="34" t="s">
        <v>239</v>
      </c>
      <c r="F16" s="30">
        <f t="shared" si="0"/>
        <v>203.642067</v>
      </c>
      <c r="G16" s="30">
        <f t="shared" si="1"/>
        <v>203.642067</v>
      </c>
      <c r="H16" s="30">
        <v>203.642067</v>
      </c>
      <c r="I16" s="30"/>
      <c r="J16" s="30"/>
      <c r="K16" s="30"/>
      <c r="L16" s="30"/>
      <c r="M16" s="30"/>
      <c r="N16" s="30"/>
      <c r="O16" s="60"/>
      <c r="P16" s="30"/>
      <c r="Q16" s="30"/>
      <c r="R16" s="30"/>
      <c r="S16" s="30"/>
      <c r="T16" s="30"/>
      <c r="U16" s="30"/>
    </row>
    <row r="17" ht="22.8" customHeight="1" spans="1:21">
      <c r="A17" s="33" t="s">
        <v>237</v>
      </c>
      <c r="B17" s="33" t="s">
        <v>240</v>
      </c>
      <c r="C17" s="33" t="s">
        <v>240</v>
      </c>
      <c r="D17" s="24" t="s">
        <v>225</v>
      </c>
      <c r="E17" s="34" t="s">
        <v>241</v>
      </c>
      <c r="F17" s="30">
        <f t="shared" si="0"/>
        <v>109.920434</v>
      </c>
      <c r="G17" s="30">
        <f t="shared" si="1"/>
        <v>109.920434</v>
      </c>
      <c r="H17" s="30">
        <v>109.920434</v>
      </c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</row>
    <row r="18" ht="22.8" customHeight="1" spans="1:21">
      <c r="A18" s="33" t="s">
        <v>242</v>
      </c>
      <c r="B18" s="33" t="s">
        <v>227</v>
      </c>
      <c r="C18" s="33" t="s">
        <v>224</v>
      </c>
      <c r="D18" s="24" t="s">
        <v>225</v>
      </c>
      <c r="E18" s="34" t="s">
        <v>243</v>
      </c>
      <c r="F18" s="30">
        <f t="shared" si="0"/>
        <v>161.526864</v>
      </c>
      <c r="G18" s="30">
        <f t="shared" si="1"/>
        <v>161.526864</v>
      </c>
      <c r="H18" s="30">
        <v>161.526864</v>
      </c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55" bottom="0.393055555555556" header="0.354166666666667" footer="0.235416666666667"/>
  <pageSetup paperSize="9" scale="9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zoomScale="110" zoomScaleNormal="110" workbookViewId="0">
      <selection activeCell="D15" sqref="D15"/>
    </sheetView>
  </sheetViews>
  <sheetFormatPr defaultColWidth="9" defaultRowHeight="14.4" outlineLevelCol="4"/>
  <cols>
    <col min="1" max="1" width="24.5648148148148" customWidth="1"/>
    <col min="2" max="2" width="16.0092592592593" customWidth="1"/>
    <col min="3" max="4" width="22.25" customWidth="1"/>
    <col min="5" max="5" width="0.12962962962963" customWidth="1"/>
  </cols>
  <sheetData>
    <row r="1" ht="16.35" customHeight="1" spans="1:4">
      <c r="A1" s="2"/>
      <c r="D1" s="21" t="s">
        <v>254</v>
      </c>
    </row>
    <row r="2" ht="31.9" customHeight="1" spans="1:4">
      <c r="A2" s="22" t="s">
        <v>12</v>
      </c>
      <c r="B2" s="22"/>
      <c r="C2" s="22"/>
      <c r="D2" s="22"/>
    </row>
    <row r="3" ht="18.95" customHeight="1" spans="1:5">
      <c r="A3" s="15" t="s">
        <v>31</v>
      </c>
      <c r="B3" s="15"/>
      <c r="C3" s="15"/>
      <c r="D3" s="13" t="s">
        <v>32</v>
      </c>
      <c r="E3" s="2"/>
    </row>
    <row r="4" ht="20.2" customHeight="1" spans="1:5">
      <c r="A4" s="16" t="s">
        <v>33</v>
      </c>
      <c r="B4" s="16"/>
      <c r="C4" s="16" t="s">
        <v>34</v>
      </c>
      <c r="D4" s="16"/>
      <c r="E4" s="51"/>
    </row>
    <row r="5" ht="20.2" customHeight="1" spans="1:5">
      <c r="A5" s="16" t="s">
        <v>35</v>
      </c>
      <c r="B5" s="16" t="s">
        <v>36</v>
      </c>
      <c r="C5" s="16" t="s">
        <v>35</v>
      </c>
      <c r="D5" s="16" t="s">
        <v>36</v>
      </c>
      <c r="E5" s="51"/>
    </row>
    <row r="6" ht="20.2" customHeight="1" spans="1:5">
      <c r="A6" s="25" t="s">
        <v>255</v>
      </c>
      <c r="B6" s="27">
        <v>3966</v>
      </c>
      <c r="C6" s="25" t="s">
        <v>256</v>
      </c>
      <c r="D6" s="42">
        <v>3966</v>
      </c>
      <c r="E6" s="48"/>
    </row>
    <row r="7" ht="20.2" customHeight="1" spans="1:5">
      <c r="A7" s="26" t="s">
        <v>257</v>
      </c>
      <c r="B7" s="30">
        <v>3966</v>
      </c>
      <c r="C7" s="26" t="s">
        <v>41</v>
      </c>
      <c r="D7" s="31">
        <v>2856.05</v>
      </c>
      <c r="E7" s="48"/>
    </row>
    <row r="8" ht="20.2" customHeight="1" spans="1:5">
      <c r="A8" s="26" t="s">
        <v>258</v>
      </c>
      <c r="B8" s="30">
        <v>3966</v>
      </c>
      <c r="C8" s="26" t="s">
        <v>45</v>
      </c>
      <c r="D8" s="31"/>
      <c r="E8" s="48"/>
    </row>
    <row r="9" ht="31.05" customHeight="1" spans="1:5">
      <c r="A9" s="26" t="s">
        <v>48</v>
      </c>
      <c r="B9" s="30"/>
      <c r="C9" s="26" t="s">
        <v>49</v>
      </c>
      <c r="D9" s="31"/>
      <c r="E9" s="48"/>
    </row>
    <row r="10" ht="20.2" customHeight="1" spans="1:5">
      <c r="A10" s="26" t="s">
        <v>259</v>
      </c>
      <c r="B10" s="30"/>
      <c r="C10" s="26" t="s">
        <v>53</v>
      </c>
      <c r="D10" s="31"/>
      <c r="E10" s="48"/>
    </row>
    <row r="11" ht="20.2" customHeight="1" spans="1:5">
      <c r="A11" s="26" t="s">
        <v>260</v>
      </c>
      <c r="B11" s="30"/>
      <c r="C11" s="26" t="s">
        <v>57</v>
      </c>
      <c r="D11" s="31"/>
      <c r="E11" s="48"/>
    </row>
    <row r="12" ht="20.2" customHeight="1" spans="1:5">
      <c r="A12" s="26" t="s">
        <v>261</v>
      </c>
      <c r="B12" s="30"/>
      <c r="C12" s="26" t="s">
        <v>61</v>
      </c>
      <c r="D12" s="31"/>
      <c r="E12" s="48"/>
    </row>
    <row r="13" ht="20.2" customHeight="1" spans="1:5">
      <c r="A13" s="25" t="s">
        <v>262</v>
      </c>
      <c r="B13" s="27"/>
      <c r="C13" s="26" t="s">
        <v>65</v>
      </c>
      <c r="D13" s="31"/>
      <c r="E13" s="48"/>
    </row>
    <row r="14" ht="20.2" customHeight="1" spans="1:5">
      <c r="A14" s="26" t="s">
        <v>257</v>
      </c>
      <c r="B14" s="30"/>
      <c r="C14" s="26" t="s">
        <v>69</v>
      </c>
      <c r="D14" s="31">
        <v>948.42</v>
      </c>
      <c r="E14" s="48"/>
    </row>
    <row r="15" ht="20.2" customHeight="1" spans="1:5">
      <c r="A15" s="26" t="s">
        <v>259</v>
      </c>
      <c r="B15" s="30"/>
      <c r="C15" s="26" t="s">
        <v>73</v>
      </c>
      <c r="D15" s="31"/>
      <c r="E15" s="48"/>
    </row>
    <row r="16" ht="20.2" customHeight="1" spans="1:5">
      <c r="A16" s="26" t="s">
        <v>260</v>
      </c>
      <c r="B16" s="30"/>
      <c r="C16" s="26" t="s">
        <v>77</v>
      </c>
      <c r="D16" s="31"/>
      <c r="E16" s="48"/>
    </row>
    <row r="17" ht="20.2" customHeight="1" spans="1:5">
      <c r="A17" s="26" t="s">
        <v>261</v>
      </c>
      <c r="B17" s="30"/>
      <c r="C17" s="26" t="s">
        <v>81</v>
      </c>
      <c r="D17" s="31"/>
      <c r="E17" s="48"/>
    </row>
    <row r="18" ht="20.2" customHeight="1" spans="1:5">
      <c r="A18" s="26"/>
      <c r="B18" s="30"/>
      <c r="C18" s="26" t="s">
        <v>85</v>
      </c>
      <c r="D18" s="31"/>
      <c r="E18" s="48"/>
    </row>
    <row r="19" ht="20.2" customHeight="1" spans="1:5">
      <c r="A19" s="26"/>
      <c r="B19" s="26"/>
      <c r="C19" s="26" t="s">
        <v>89</v>
      </c>
      <c r="D19" s="31"/>
      <c r="E19" s="48"/>
    </row>
    <row r="20" ht="20.2" customHeight="1" spans="1:5">
      <c r="A20" s="26"/>
      <c r="B20" s="26"/>
      <c r="C20" s="26" t="s">
        <v>93</v>
      </c>
      <c r="D20" s="31"/>
      <c r="E20" s="48"/>
    </row>
    <row r="21" ht="20.2" customHeight="1" spans="1:5">
      <c r="A21" s="26"/>
      <c r="B21" s="26"/>
      <c r="C21" s="26" t="s">
        <v>97</v>
      </c>
      <c r="D21" s="31"/>
      <c r="E21" s="48"/>
    </row>
    <row r="22" ht="20.2" customHeight="1" spans="1:5">
      <c r="A22" s="26"/>
      <c r="B22" s="26"/>
      <c r="C22" s="26" t="s">
        <v>100</v>
      </c>
      <c r="D22" s="31"/>
      <c r="E22" s="48"/>
    </row>
    <row r="23" ht="20.2" customHeight="1" spans="1:5">
      <c r="A23" s="26"/>
      <c r="B23" s="26"/>
      <c r="C23" s="26" t="s">
        <v>103</v>
      </c>
      <c r="D23" s="31"/>
      <c r="E23" s="48"/>
    </row>
    <row r="24" ht="20.2" customHeight="1" spans="1:5">
      <c r="A24" s="26"/>
      <c r="B24" s="26"/>
      <c r="C24" s="26" t="s">
        <v>105</v>
      </c>
      <c r="D24" s="31"/>
      <c r="E24" s="48"/>
    </row>
    <row r="25" ht="20.2" customHeight="1" spans="1:5">
      <c r="A25" s="26"/>
      <c r="B25" s="26"/>
      <c r="C25" s="26" t="s">
        <v>107</v>
      </c>
      <c r="D25" s="31"/>
      <c r="E25" s="48"/>
    </row>
    <row r="26" ht="20.2" customHeight="1" spans="1:5">
      <c r="A26" s="26"/>
      <c r="B26" s="26"/>
      <c r="C26" s="26" t="s">
        <v>109</v>
      </c>
      <c r="D26" s="31">
        <v>161.53</v>
      </c>
      <c r="E26" s="48"/>
    </row>
    <row r="27" ht="20.2" customHeight="1" spans="1:5">
      <c r="A27" s="26"/>
      <c r="B27" s="26"/>
      <c r="C27" s="26" t="s">
        <v>111</v>
      </c>
      <c r="D27" s="31"/>
      <c r="E27" s="48"/>
    </row>
    <row r="28" ht="20.2" customHeight="1" spans="1:5">
      <c r="A28" s="26"/>
      <c r="B28" s="26"/>
      <c r="C28" s="26" t="s">
        <v>113</v>
      </c>
      <c r="D28" s="31"/>
      <c r="E28" s="48"/>
    </row>
    <row r="29" ht="20.2" customHeight="1" spans="1:5">
      <c r="A29" s="26"/>
      <c r="B29" s="26"/>
      <c r="C29" s="26" t="s">
        <v>115</v>
      </c>
      <c r="D29" s="31"/>
      <c r="E29" s="48"/>
    </row>
    <row r="30" ht="20.2" customHeight="1" spans="1:5">
      <c r="A30" s="26"/>
      <c r="B30" s="26"/>
      <c r="C30" s="26" t="s">
        <v>117</v>
      </c>
      <c r="D30" s="31"/>
      <c r="E30" s="48"/>
    </row>
    <row r="31" ht="20.2" customHeight="1" spans="1:5">
      <c r="A31" s="26"/>
      <c r="B31" s="26"/>
      <c r="C31" s="26" t="s">
        <v>119</v>
      </c>
      <c r="D31" s="31"/>
      <c r="E31" s="48"/>
    </row>
    <row r="32" ht="20.2" customHeight="1" spans="1:5">
      <c r="A32" s="26"/>
      <c r="B32" s="26"/>
      <c r="C32" s="26" t="s">
        <v>121</v>
      </c>
      <c r="D32" s="31"/>
      <c r="E32" s="48"/>
    </row>
    <row r="33" ht="20.2" customHeight="1" spans="1:5">
      <c r="A33" s="26"/>
      <c r="B33" s="26"/>
      <c r="C33" s="26" t="s">
        <v>123</v>
      </c>
      <c r="D33" s="31"/>
      <c r="E33" s="48"/>
    </row>
    <row r="34" ht="20.2" customHeight="1" spans="1:5">
      <c r="A34" s="26"/>
      <c r="B34" s="26"/>
      <c r="C34" s="26" t="s">
        <v>124</v>
      </c>
      <c r="D34" s="31"/>
      <c r="E34" s="48"/>
    </row>
    <row r="35" ht="20.2" customHeight="1" spans="1:5">
      <c r="A35" s="26"/>
      <c r="B35" s="26"/>
      <c r="C35" s="26" t="s">
        <v>125</v>
      </c>
      <c r="D35" s="31"/>
      <c r="E35" s="48"/>
    </row>
    <row r="36" ht="20.2" customHeight="1" spans="1:5">
      <c r="A36" s="26"/>
      <c r="B36" s="26"/>
      <c r="C36" s="26" t="s">
        <v>126</v>
      </c>
      <c r="D36" s="31"/>
      <c r="E36" s="48"/>
    </row>
    <row r="37" ht="20.2" customHeight="1" spans="1:5">
      <c r="A37" s="26"/>
      <c r="B37" s="26"/>
      <c r="C37" s="26"/>
      <c r="D37" s="26"/>
      <c r="E37" s="48"/>
    </row>
    <row r="38" ht="20.2" customHeight="1" spans="1:5">
      <c r="A38" s="25"/>
      <c r="B38" s="25"/>
      <c r="C38" s="25" t="s">
        <v>263</v>
      </c>
      <c r="D38" s="27"/>
      <c r="E38" s="52"/>
    </row>
    <row r="39" ht="20.2" customHeight="1" spans="1:5">
      <c r="A39" s="25"/>
      <c r="B39" s="25"/>
      <c r="C39" s="25"/>
      <c r="D39" s="25"/>
      <c r="E39" s="52"/>
    </row>
    <row r="40" ht="20.2" customHeight="1" spans="1:5">
      <c r="A40" s="5" t="s">
        <v>264</v>
      </c>
      <c r="B40" s="27">
        <v>3966</v>
      </c>
      <c r="C40" s="5" t="s">
        <v>265</v>
      </c>
      <c r="D40" s="42">
        <v>3966</v>
      </c>
      <c r="E40" s="52"/>
    </row>
    <row r="41" ht="26" customHeight="1" spans="1:4">
      <c r="A41" s="53" t="s">
        <v>266</v>
      </c>
      <c r="B41" s="53"/>
      <c r="C41" s="53"/>
      <c r="D41" s="53"/>
    </row>
  </sheetData>
  <mergeCells count="5">
    <mergeCell ref="A2:D2"/>
    <mergeCell ref="A3:C3"/>
    <mergeCell ref="A4:B4"/>
    <mergeCell ref="C4:D4"/>
    <mergeCell ref="A41:D41"/>
  </mergeCells>
  <printOptions horizontalCentered="1"/>
  <pageMargins left="0.0777777777777778" right="0.0777777777777778" top="0.511805555555556" bottom="0.393055555555556" header="0" footer="0"/>
  <pageSetup paperSize="9" scale="9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zoomScale="140" zoomScaleNormal="140" workbookViewId="0">
      <pane ySplit="6" topLeftCell="A7" activePane="bottomLeft" state="frozen"/>
      <selection/>
      <selection pane="bottomLeft" activeCell="G23" sqref="G23"/>
    </sheetView>
  </sheetViews>
  <sheetFormatPr defaultColWidth="9" defaultRowHeight="14.4" outlineLevelCol="7"/>
  <cols>
    <col min="1" max="1" width="14.6574074074074" customWidth="1"/>
    <col min="2" max="2" width="24.8333333333333" customWidth="1"/>
    <col min="3" max="3" width="13.9722222222222" customWidth="1"/>
    <col min="4" max="4" width="11.537037037037" customWidth="1"/>
    <col min="5" max="5" width="9.09259259259259" customWidth="1"/>
    <col min="6" max="6" width="10.4537037037037" customWidth="1"/>
    <col min="7" max="7" width="11.3981481481481" customWidth="1"/>
    <col min="8" max="8" width="15.8796296296296" customWidth="1"/>
  </cols>
  <sheetData>
    <row r="1" ht="16.35" customHeight="1" spans="1:8">
      <c r="A1" s="2"/>
      <c r="H1" s="21" t="s">
        <v>267</v>
      </c>
    </row>
    <row r="2" ht="43.1" customHeight="1" spans="1:8">
      <c r="A2" s="49" t="s">
        <v>13</v>
      </c>
      <c r="B2" s="49"/>
      <c r="C2" s="49"/>
      <c r="D2" s="49"/>
      <c r="E2" s="49"/>
      <c r="F2" s="49"/>
      <c r="G2" s="49"/>
      <c r="H2" s="49"/>
    </row>
    <row r="3" ht="24.15" customHeight="1" spans="1:8">
      <c r="A3" s="50" t="s">
        <v>31</v>
      </c>
      <c r="B3" s="50"/>
      <c r="C3" s="50"/>
      <c r="D3" s="50"/>
      <c r="E3" s="50"/>
      <c r="F3" s="50"/>
      <c r="G3" s="13" t="s">
        <v>32</v>
      </c>
      <c r="H3" s="13"/>
    </row>
    <row r="4" ht="19.8" customHeight="1" spans="1:8">
      <c r="A4" s="16" t="s">
        <v>157</v>
      </c>
      <c r="B4" s="16" t="s">
        <v>158</v>
      </c>
      <c r="C4" s="16" t="s">
        <v>136</v>
      </c>
      <c r="D4" s="16" t="s">
        <v>159</v>
      </c>
      <c r="E4" s="16"/>
      <c r="F4" s="16"/>
      <c r="G4" s="16"/>
      <c r="H4" s="16" t="s">
        <v>160</v>
      </c>
    </row>
    <row r="5" ht="17.25" customHeight="1" spans="1:8">
      <c r="A5" s="16"/>
      <c r="B5" s="16"/>
      <c r="C5" s="16"/>
      <c r="D5" s="16" t="s">
        <v>138</v>
      </c>
      <c r="E5" s="16" t="s">
        <v>268</v>
      </c>
      <c r="F5" s="16"/>
      <c r="G5" s="16" t="s">
        <v>269</v>
      </c>
      <c r="H5" s="16"/>
    </row>
    <row r="6" ht="24.15" customHeight="1" spans="1:8">
      <c r="A6" s="16"/>
      <c r="B6" s="16"/>
      <c r="C6" s="16"/>
      <c r="D6" s="16"/>
      <c r="E6" s="16" t="s">
        <v>246</v>
      </c>
      <c r="F6" s="16" t="s">
        <v>214</v>
      </c>
      <c r="G6" s="16"/>
      <c r="H6" s="16"/>
    </row>
    <row r="7" ht="22.8" customHeight="1" spans="1:8">
      <c r="A7" s="25"/>
      <c r="B7" s="25" t="s">
        <v>136</v>
      </c>
      <c r="C7" s="27">
        <v>3966</v>
      </c>
      <c r="D7" s="27">
        <v>3101</v>
      </c>
      <c r="E7" s="27">
        <v>1899.12</v>
      </c>
      <c r="F7" s="27">
        <v>634.86</v>
      </c>
      <c r="G7" s="27">
        <v>567.02</v>
      </c>
      <c r="H7" s="27">
        <v>865</v>
      </c>
    </row>
    <row r="8" ht="22.8" customHeight="1" spans="1:8">
      <c r="A8" s="17" t="s">
        <v>164</v>
      </c>
      <c r="B8" s="28" t="s">
        <v>154</v>
      </c>
      <c r="C8" s="27">
        <v>3966</v>
      </c>
      <c r="D8" s="27">
        <v>3101</v>
      </c>
      <c r="E8" s="27">
        <v>1899.12</v>
      </c>
      <c r="F8" s="27">
        <v>634.86</v>
      </c>
      <c r="G8" s="27">
        <v>567.02</v>
      </c>
      <c r="H8" s="27">
        <v>865</v>
      </c>
    </row>
    <row r="9" ht="22.8" customHeight="1" spans="1:8">
      <c r="A9" s="29" t="s">
        <v>165</v>
      </c>
      <c r="B9" s="29" t="s">
        <v>155</v>
      </c>
      <c r="C9" s="27">
        <v>3966</v>
      </c>
      <c r="D9" s="27">
        <v>3101</v>
      </c>
      <c r="E9" s="27">
        <v>1899.12</v>
      </c>
      <c r="F9" s="27">
        <v>634.86</v>
      </c>
      <c r="G9" s="27">
        <v>567.02</v>
      </c>
      <c r="H9" s="27">
        <v>865</v>
      </c>
    </row>
    <row r="10" ht="22.8" customHeight="1" spans="1:8">
      <c r="A10" s="19" t="s">
        <v>167</v>
      </c>
      <c r="B10" s="25" t="s">
        <v>168</v>
      </c>
      <c r="C10" s="27">
        <v>2856.05</v>
      </c>
      <c r="D10" s="27">
        <v>1991.05</v>
      </c>
      <c r="E10" s="27">
        <v>1424.03</v>
      </c>
      <c r="F10" s="27"/>
      <c r="G10" s="27">
        <v>567.02</v>
      </c>
      <c r="H10" s="27">
        <v>865</v>
      </c>
    </row>
    <row r="11" ht="22.8" customHeight="1" spans="1:8">
      <c r="A11" s="19" t="s">
        <v>270</v>
      </c>
      <c r="B11" s="25" t="s">
        <v>271</v>
      </c>
      <c r="C11" s="27">
        <v>2856.05</v>
      </c>
      <c r="D11" s="27">
        <v>1991.05</v>
      </c>
      <c r="E11" s="27">
        <v>1424.03</v>
      </c>
      <c r="F11" s="27"/>
      <c r="G11" s="27">
        <v>567.02</v>
      </c>
      <c r="H11" s="27">
        <v>865</v>
      </c>
    </row>
    <row r="12" ht="22.8" customHeight="1" spans="1:8">
      <c r="A12" s="24" t="s">
        <v>272</v>
      </c>
      <c r="B12" s="26" t="s">
        <v>273</v>
      </c>
      <c r="C12" s="30">
        <v>1991.05</v>
      </c>
      <c r="D12" s="30">
        <v>1991.05</v>
      </c>
      <c r="E12" s="31">
        <v>1424.03</v>
      </c>
      <c r="F12" s="31"/>
      <c r="G12" s="31">
        <v>567.02</v>
      </c>
      <c r="H12" s="31"/>
    </row>
    <row r="13" ht="22.8" customHeight="1" spans="1:8">
      <c r="A13" s="24" t="s">
        <v>274</v>
      </c>
      <c r="B13" s="26" t="s">
        <v>275</v>
      </c>
      <c r="C13" s="30">
        <v>199.5</v>
      </c>
      <c r="D13" s="27"/>
      <c r="E13" s="27"/>
      <c r="F13" s="27"/>
      <c r="G13" s="27"/>
      <c r="H13" s="30">
        <v>199.5</v>
      </c>
    </row>
    <row r="14" ht="22.8" customHeight="1" spans="1:8">
      <c r="A14" s="24" t="s">
        <v>276</v>
      </c>
      <c r="B14" s="26" t="s">
        <v>277</v>
      </c>
      <c r="C14" s="30">
        <v>324</v>
      </c>
      <c r="D14" s="27"/>
      <c r="E14" s="27"/>
      <c r="F14" s="27"/>
      <c r="G14" s="27"/>
      <c r="H14" s="30">
        <v>324</v>
      </c>
    </row>
    <row r="15" ht="22.8" customHeight="1" spans="1:8">
      <c r="A15" s="24" t="s">
        <v>278</v>
      </c>
      <c r="B15" s="26" t="s">
        <v>279</v>
      </c>
      <c r="C15" s="30">
        <v>15</v>
      </c>
      <c r="D15" s="27"/>
      <c r="E15" s="27"/>
      <c r="F15" s="27"/>
      <c r="G15" s="27"/>
      <c r="H15" s="30">
        <v>15</v>
      </c>
    </row>
    <row r="16" ht="22.8" customHeight="1" spans="1:8">
      <c r="A16" s="24" t="s">
        <v>280</v>
      </c>
      <c r="B16" s="26" t="s">
        <v>281</v>
      </c>
      <c r="C16" s="30">
        <v>133.3</v>
      </c>
      <c r="D16" s="27"/>
      <c r="E16" s="27"/>
      <c r="F16" s="27"/>
      <c r="G16" s="27"/>
      <c r="H16" s="30">
        <v>133.3</v>
      </c>
    </row>
    <row r="17" ht="22.8" customHeight="1" spans="1:8">
      <c r="A17" s="24" t="s">
        <v>282</v>
      </c>
      <c r="B17" s="26" t="s">
        <v>283</v>
      </c>
      <c r="C17" s="30">
        <v>193.2</v>
      </c>
      <c r="D17" s="27"/>
      <c r="E17" s="27"/>
      <c r="F17" s="27"/>
      <c r="G17" s="27"/>
      <c r="H17" s="30">
        <v>193.2</v>
      </c>
    </row>
    <row r="18" ht="22.8" customHeight="1" spans="1:8">
      <c r="A18" s="19" t="s">
        <v>183</v>
      </c>
      <c r="B18" s="25" t="s">
        <v>184</v>
      </c>
      <c r="C18" s="27">
        <v>948.42</v>
      </c>
      <c r="D18" s="27">
        <v>948.42</v>
      </c>
      <c r="E18" s="27">
        <v>313.56</v>
      </c>
      <c r="F18" s="27">
        <v>634.86</v>
      </c>
      <c r="G18" s="27"/>
      <c r="H18" s="27"/>
    </row>
    <row r="19" ht="22.8" customHeight="1" spans="1:8">
      <c r="A19" s="19" t="s">
        <v>284</v>
      </c>
      <c r="B19" s="25" t="s">
        <v>285</v>
      </c>
      <c r="C19" s="27">
        <v>838.5</v>
      </c>
      <c r="D19" s="27">
        <v>838.5</v>
      </c>
      <c r="E19" s="27">
        <v>203.64</v>
      </c>
      <c r="F19" s="27">
        <v>634.86</v>
      </c>
      <c r="G19" s="27"/>
      <c r="H19" s="27"/>
    </row>
    <row r="20" ht="22.8" customHeight="1" spans="1:8">
      <c r="A20" s="24" t="s">
        <v>286</v>
      </c>
      <c r="B20" s="26" t="s">
        <v>287</v>
      </c>
      <c r="C20" s="30">
        <v>634.86</v>
      </c>
      <c r="D20" s="30">
        <v>634.86</v>
      </c>
      <c r="E20" s="30"/>
      <c r="F20" s="30">
        <v>634.86</v>
      </c>
      <c r="G20" s="27"/>
      <c r="H20" s="27"/>
    </row>
    <row r="21" ht="22.8" customHeight="1" spans="1:8">
      <c r="A21" s="24" t="s">
        <v>288</v>
      </c>
      <c r="B21" s="26" t="s">
        <v>289</v>
      </c>
      <c r="C21" s="30">
        <v>203.64</v>
      </c>
      <c r="D21" s="30">
        <v>203.64</v>
      </c>
      <c r="E21" s="30">
        <v>203.64</v>
      </c>
      <c r="F21" s="27"/>
      <c r="G21" s="27"/>
      <c r="H21" s="27"/>
    </row>
    <row r="22" ht="22.8" customHeight="1" spans="1:8">
      <c r="A22" s="19" t="s">
        <v>290</v>
      </c>
      <c r="B22" s="25" t="s">
        <v>241</v>
      </c>
      <c r="C22" s="27">
        <v>109.92</v>
      </c>
      <c r="D22" s="27">
        <v>109.92</v>
      </c>
      <c r="E22" s="27">
        <v>109.92</v>
      </c>
      <c r="F22" s="27"/>
      <c r="G22" s="27"/>
      <c r="H22" s="27"/>
    </row>
    <row r="23" ht="22.8" customHeight="1" spans="1:8">
      <c r="A23" s="24" t="s">
        <v>291</v>
      </c>
      <c r="B23" s="26" t="s">
        <v>192</v>
      </c>
      <c r="C23" s="30">
        <v>109.92</v>
      </c>
      <c r="D23" s="30">
        <v>109.92</v>
      </c>
      <c r="E23" s="31">
        <v>109.92</v>
      </c>
      <c r="F23" s="31"/>
      <c r="G23" s="31"/>
      <c r="H23" s="31"/>
    </row>
    <row r="24" ht="22.8" customHeight="1" spans="1:8">
      <c r="A24" s="19" t="s">
        <v>195</v>
      </c>
      <c r="B24" s="25" t="s">
        <v>196</v>
      </c>
      <c r="C24" s="27">
        <v>161.53</v>
      </c>
      <c r="D24" s="27">
        <v>161.53</v>
      </c>
      <c r="E24" s="27">
        <v>161.53</v>
      </c>
      <c r="F24" s="27"/>
      <c r="G24" s="27"/>
      <c r="H24" s="27"/>
    </row>
    <row r="25" ht="22.8" customHeight="1" spans="1:8">
      <c r="A25" s="19" t="s">
        <v>292</v>
      </c>
      <c r="B25" s="25" t="s">
        <v>293</v>
      </c>
      <c r="C25" s="27">
        <v>161.53</v>
      </c>
      <c r="D25" s="27">
        <v>161.53</v>
      </c>
      <c r="E25" s="42">
        <v>161.53</v>
      </c>
      <c r="F25" s="31"/>
      <c r="G25" s="31"/>
      <c r="H25" s="31"/>
    </row>
    <row r="26" ht="22.8" customHeight="1" spans="1:8">
      <c r="A26" s="24" t="s">
        <v>294</v>
      </c>
      <c r="B26" s="26" t="s">
        <v>295</v>
      </c>
      <c r="C26" s="30">
        <v>161.53</v>
      </c>
      <c r="D26" s="30">
        <v>161.53</v>
      </c>
      <c r="E26" s="30">
        <v>161.53</v>
      </c>
      <c r="F26" s="27"/>
      <c r="G26" s="27"/>
      <c r="H26" s="27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4722222222222" right="0.0784722222222222" top="0.511805555555556" bottom="0.0784722222222222" header="0" footer="0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胡欢欢</cp:lastModifiedBy>
  <dcterms:created xsi:type="dcterms:W3CDTF">2024-03-06T00:47:00Z</dcterms:created>
  <dcterms:modified xsi:type="dcterms:W3CDTF">2024-03-28T02:01:23Z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18D75590B11A47BAA6AC34A81AE54B99_13</vt:lpwstr>
  </property>
</Properties>
</file>